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30720" windowHeight="13530" tabRatio="805" activeTab="0"/>
  </bookViews>
  <sheets>
    <sheet name="ÜLDANDMED" sheetId="1" r:id="rId1"/>
    <sheet name="MÜÜGITULU" sheetId="2" r:id="rId2"/>
    <sheet name="TEGEVUSTE KIRJELDUS" sheetId="3" r:id="rId3"/>
    <sheet name=" TEGEVUSED " sheetId="4" r:id="rId4"/>
    <sheet name="NIISUTUSSÜSTEEM" sheetId="5" r:id="rId5"/>
    <sheet name="HINDAMINE" sheetId="6" r:id="rId6"/>
    <sheet name="Selgitused" sheetId="7" r:id="rId7"/>
    <sheet name="kontrolltabel" sheetId="8" state="hidden" r:id="rId8"/>
  </sheets>
  <definedNames>
    <definedName name="_ftn1" localSheetId="5">'HINDAMINE'!$B$9</definedName>
    <definedName name="_ftnref1" localSheetId="5">'HINDAMINE'!$B$6</definedName>
    <definedName name="_xlfn.IFERROR" hidden="1">#NAME?</definedName>
    <definedName name="OLE_LINK1" localSheetId="7">'kontrolltabel'!$G$2</definedName>
    <definedName name="para11" localSheetId="0">'ÜLDANDMED'!#REF!</definedName>
    <definedName name="para11lg1" localSheetId="0">'ÜLDANDMED'!#REF!</definedName>
    <definedName name="para11lg2" localSheetId="0">'ÜLDANDMED'!#REF!</definedName>
    <definedName name="para11lg2p1" localSheetId="0">'ÜLDANDMED'!#REF!</definedName>
    <definedName name="para11lg2p2" localSheetId="0">'ÜLDANDMED'!#REF!</definedName>
    <definedName name="para11lg2p3" localSheetId="0">'ÜLDANDMED'!#REF!</definedName>
    <definedName name="para11lg3" localSheetId="0">'ÜLDANDMED'!#REF!</definedName>
    <definedName name="para11lg4" localSheetId="0">'ÜLDANDMED'!#REF!</definedName>
    <definedName name="para7" localSheetId="0">'ÜLDANDMED'!#REF!</definedName>
    <definedName name="para7lg1" localSheetId="0">'ÜLDANDMED'!#REF!</definedName>
    <definedName name="para7lg1p1" localSheetId="0">'ÜLDANDMED'!#REF!</definedName>
    <definedName name="para7lg1p2" localSheetId="0">'ÜLDANDMED'!#REF!</definedName>
    <definedName name="para7lg1p3" localSheetId="0">'ÜLDANDMED'!#REF!</definedName>
    <definedName name="para7lg1p4" localSheetId="0">'ÜLDANDMED'!#REF!</definedName>
    <definedName name="para7lg1p5" localSheetId="0">'ÜLDANDMED'!#REF!</definedName>
    <definedName name="para7lg1p6" localSheetId="0">'ÜLDANDMED'!#REF!</definedName>
    <definedName name="para8" localSheetId="0">'ÜLDANDMED'!#REF!</definedName>
    <definedName name="para8lg1" localSheetId="0">'ÜLDANDMED'!#REF!</definedName>
    <definedName name="para8lg1p1" localSheetId="0">'ÜLDANDMED'!#REF!</definedName>
    <definedName name="para8lg1p2" localSheetId="0">'ÜLDANDMED'!#REF!</definedName>
    <definedName name="para8lg1p3" localSheetId="0">'ÜLDANDMED'!#REF!</definedName>
    <definedName name="para8lg1p4" localSheetId="0">'ÜLDANDMED'!#REF!</definedName>
  </definedNames>
  <calcPr fullCalcOnLoad="1"/>
</workbook>
</file>

<file path=xl/sharedStrings.xml><?xml version="1.0" encoding="utf-8"?>
<sst xmlns="http://schemas.openxmlformats.org/spreadsheetml/2006/main" count="274" uniqueCount="192">
  <si>
    <t xml:space="preserve"> </t>
  </si>
  <si>
    <t>A</t>
  </si>
  <si>
    <t>B</t>
  </si>
  <si>
    <t>F</t>
  </si>
  <si>
    <t>G</t>
  </si>
  <si>
    <t>I</t>
  </si>
  <si>
    <t>2.1</t>
  </si>
  <si>
    <t>2.2</t>
  </si>
  <si>
    <t>3</t>
  </si>
  <si>
    <t xml:space="preserve">ÜLDANDMED                                                                                                                              </t>
  </si>
  <si>
    <t>1.3</t>
  </si>
  <si>
    <t>AVALDUSE  SELGITUSED</t>
  </si>
  <si>
    <t>Nr</t>
  </si>
  <si>
    <t>"Üldandmete" selgituse tekst</t>
  </si>
  <si>
    <t>2.3</t>
  </si>
  <si>
    <t>Ees- ja perekonnanimi</t>
  </si>
  <si>
    <t>1.1</t>
  </si>
  <si>
    <t>1.2</t>
  </si>
  <si>
    <t>3.1</t>
  </si>
  <si>
    <t>3.2</t>
  </si>
  <si>
    <t>TAOTLETAVA TOETUSE SUMMA KOKKU</t>
  </si>
  <si>
    <t>JRK</t>
  </si>
  <si>
    <t>Registri kood</t>
  </si>
  <si>
    <t xml:space="preserve">Taotleja nimi </t>
  </si>
  <si>
    <t>C</t>
  </si>
  <si>
    <t>D</t>
  </si>
  <si>
    <t>E</t>
  </si>
  <si>
    <t>Kogus</t>
  </si>
  <si>
    <t>1.5</t>
  </si>
  <si>
    <t>1.6</t>
  </si>
  <si>
    <t>1.8</t>
  </si>
  <si>
    <t>1.9</t>
  </si>
  <si>
    <t>1.10</t>
  </si>
  <si>
    <t>1.11</t>
  </si>
  <si>
    <t>1.12</t>
  </si>
  <si>
    <t>1.13</t>
  </si>
  <si>
    <t>1.4</t>
  </si>
  <si>
    <t>1.7</t>
  </si>
  <si>
    <t>"Tegevuste" selgituse tekst</t>
  </si>
  <si>
    <t>Kavandatava tegevuse nimetus</t>
  </si>
  <si>
    <t>Kavandatava tegevuse abikõlblikud maksumused kokku</t>
  </si>
  <si>
    <t>Kavandatava tegevuse mitteabikõlblikud maksumused kokku</t>
  </si>
  <si>
    <t>Taotleja kinnitused:</t>
  </si>
  <si>
    <t>2</t>
  </si>
  <si>
    <t>Tulu omatoodetud põllumajandustoodete või nende töötlemisel saadud põllumajandustoodete müügist (kokku)</t>
  </si>
  <si>
    <t>MÜÜGITULU</t>
  </si>
  <si>
    <t>Jrk nr</t>
  </si>
  <si>
    <t>MÜÜGITULU KOKKU</t>
  </si>
  <si>
    <t>Toode</t>
  </si>
  <si>
    <t>Teenus</t>
  </si>
  <si>
    <t>Müügitulu omatoodetud põllumajanduslike toodete müügist</t>
  </si>
  <si>
    <t>Müügitulu omatoodetud põllumajandustoodete töötlemisest</t>
  </si>
  <si>
    <t>Selgitus:</t>
  </si>
  <si>
    <t>Taotleja panustab põllumajandusvaldkonna arengusse</t>
  </si>
  <si>
    <t>Taotleja on taotluse esitamisele vahetult eelnenud majandusaastal osalenud arendustegevuses või koostööprojektis rohkem kui ühes põllumajandusvaldkonnas</t>
  </si>
  <si>
    <t xml:space="preserve">Taotleja teeb investeeringu sellise kuivati ostmiseks või ehitamiseks või sellise katla või põleti ostmiseks ja paigaldamiseks, mis kasutab küttena
 bioloogiliselt taastuvaid või vähem CO2-heidet tekitavaid energiaallikaid </t>
  </si>
  <si>
    <t>Taotleja teeb investeeringu katmikala vee kokkuhoidu ja taaskasutamist võimaldava niisutussüsteemi ehitamiseks</t>
  </si>
  <si>
    <t>Taotleja teeb investeeringu katmikala energiasäästu parendamiseks</t>
  </si>
  <si>
    <t>"Müügitulu andmete" selgituse tekst</t>
  </si>
  <si>
    <t xml:space="preserve"> 1. TOETUSE ABIL KAVANDATAVATE TEGEVUSTE EESMÄRK JA LÜHIKIRJELDUS</t>
  </si>
  <si>
    <t>e-post</t>
  </si>
  <si>
    <t>telefon</t>
  </si>
  <si>
    <r>
      <t>Taotleja esindaja andmed</t>
    </r>
    <r>
      <rPr>
        <b/>
        <vertAlign val="superscript"/>
        <sz val="11"/>
        <rFont val="Roboto Condensed"/>
        <family val="0"/>
      </rPr>
      <t>1</t>
    </r>
  </si>
  <si>
    <t>2.4</t>
  </si>
  <si>
    <t>2.5</t>
  </si>
  <si>
    <t>2.6</t>
  </si>
  <si>
    <t>2.7</t>
  </si>
  <si>
    <t>2.8</t>
  </si>
  <si>
    <t>2.9</t>
  </si>
  <si>
    <t>2.10</t>
  </si>
  <si>
    <t xml:space="preserve"> Toetuse summa</t>
  </si>
  <si>
    <t>Tegevuse elluviimise asukoht</t>
  </si>
  <si>
    <t>Katastritunnus, vald, maakond</t>
  </si>
  <si>
    <t>Ühik</t>
  </si>
  <si>
    <t>Investeeringu abikõlblik käibemaksuta maksumus</t>
  </si>
  <si>
    <t>1</t>
  </si>
  <si>
    <t>Taotleja taotluse esitamisele vahetult eelnenud majandusaasta omatoodetud põllumajanduslike toodete müügitulu suurus</t>
  </si>
  <si>
    <t>käibemaks</t>
  </si>
  <si>
    <t xml:space="preserve">H </t>
  </si>
  <si>
    <t>J</t>
  </si>
  <si>
    <t xml:space="preserve">Kavandatava tegevuse käibemaksuta maksumus kokku </t>
  </si>
  <si>
    <t>4</t>
  </si>
  <si>
    <t>1.2 Kavandatava tegevuse  kirjeldus</t>
  </si>
  <si>
    <t xml:space="preserve">1.1 Kavandatavate tegevuste elluviimise eesmärk </t>
  </si>
  <si>
    <t>"Niisutussüsteem" selgituse tekst</t>
  </si>
  <si>
    <r>
      <rPr>
        <b/>
        <sz val="11"/>
        <rFont val="Roboto Condensed"/>
        <family val="0"/>
      </rPr>
      <t>Taotleja, kes taotleb allpool märgitud hindamiskriteeriumide eest hindepunkte, peab selgituse real põhjendama, mille alusel punkte taotletakse. 
Kriteeriumi sisust lähtuvalt peab taotleja esitama sõlmitud lepingud või muud dokumendid, mis tõendavad hindepunktide saamise õigsust.</t>
    </r>
    <r>
      <rPr>
        <b/>
        <u val="single"/>
        <sz val="11"/>
        <rFont val="Roboto Condensed"/>
        <family val="0"/>
      </rPr>
      <t xml:space="preserve">
</t>
    </r>
    <r>
      <rPr>
        <b/>
        <sz val="11"/>
        <rFont val="Roboto Condensed"/>
        <family val="0"/>
      </rPr>
      <t xml:space="preserve">
</t>
    </r>
  </si>
  <si>
    <t>ANDMED HINDAMISEKS</t>
  </si>
  <si>
    <t>Muu müügitulu</t>
  </si>
  <si>
    <t>Niisutuseks kasutatav veekogum</t>
  </si>
  <si>
    <t>Niisutuseks kasutatava veekogumi seisund vee kogusega seotud põhjustel</t>
  </si>
  <si>
    <t>Niisutussüsteemi tüüp</t>
  </si>
  <si>
    <t>__ %</t>
  </si>
  <si>
    <t>Taotleja on käibemaksukohuslane</t>
  </si>
  <si>
    <t>"Hindamine" selgituse tekst</t>
  </si>
  <si>
    <t>Teadus- ja arendustegevus peab vastama teadus- ja arendustegevuse korralduse seaduses sätestatule. Hindamiskriteeriumi täitmist tõendab asjakohane leping.</t>
  </si>
  <si>
    <t>Kohalikuks teadus- ja arendustegevuse projektiks loetakse projekti, mis vastab teadus- ja arendustegevuse korralduse seaduses sätestatule ning milles osalevate poolte asukohariigiks on Eesti. Hindamiskriteeriumi täitmist tõendab asjakohane leping.</t>
  </si>
  <si>
    <t xml:space="preserve">Taotleja tegeleb põllumajandusliku tegevusega </t>
  </si>
  <si>
    <r>
      <t>Taotleja tegeleb teadus- ja arendustegevusega</t>
    </r>
    <r>
      <rPr>
        <b/>
        <vertAlign val="superscript"/>
        <sz val="11"/>
        <rFont val="Roboto Condensed"/>
        <family val="0"/>
      </rPr>
      <t>1</t>
    </r>
  </si>
  <si>
    <r>
      <t>Taotleja on mahetootja</t>
    </r>
    <r>
      <rPr>
        <b/>
        <vertAlign val="superscript"/>
        <sz val="11"/>
        <rFont val="Roboto Condensed"/>
        <family val="0"/>
      </rPr>
      <t>6</t>
    </r>
    <r>
      <rPr>
        <b/>
        <sz val="11"/>
        <rFont val="Roboto Condensed"/>
        <family val="0"/>
      </rPr>
      <t xml:space="preserve"> või sertifitseeritud seemne tootja</t>
    </r>
    <r>
      <rPr>
        <b/>
        <vertAlign val="superscript"/>
        <sz val="11"/>
        <rFont val="Roboto Condensed"/>
        <family val="0"/>
      </rPr>
      <t>7</t>
    </r>
  </si>
  <si>
    <r>
      <t>Taotleja kontaktisik</t>
    </r>
    <r>
      <rPr>
        <b/>
        <vertAlign val="superscript"/>
        <sz val="11"/>
        <rFont val="Roboto Condensed"/>
        <family val="0"/>
      </rPr>
      <t>1</t>
    </r>
  </si>
  <si>
    <r>
      <t>1.3 Läbiviidud riigihanke nimetus ja viitenumber/numbrid</t>
    </r>
    <r>
      <rPr>
        <b/>
        <vertAlign val="superscript"/>
        <sz val="11"/>
        <rFont val="Roboto Condensed"/>
        <family val="0"/>
      </rPr>
      <t>1</t>
    </r>
  </si>
  <si>
    <t>Kui taotleja on enne taotluse esitamist viinud läbi riigihanke, märgitakse reale riigihanke nimetus ja  viitenumber.</t>
  </si>
  <si>
    <t>"Tegevuste kirjeldus" selgituse tekst</t>
  </si>
  <si>
    <r>
      <t>Kavandatavad abikõlblikud tegevused</t>
    </r>
    <r>
      <rPr>
        <b/>
        <vertAlign val="superscript"/>
        <sz val="11"/>
        <rFont val="Roboto Condensed"/>
        <family val="0"/>
      </rPr>
      <t>1</t>
    </r>
  </si>
  <si>
    <r>
      <t>Kavandatava tegevuse mitteabikõlblikud maksumused</t>
    </r>
    <r>
      <rPr>
        <b/>
        <vertAlign val="superscript"/>
        <sz val="11"/>
        <rFont val="Roboto Condensed"/>
        <family val="0"/>
      </rPr>
      <t>2</t>
    </r>
  </si>
  <si>
    <t>Lisatakse kavandatava tegevusega kaasnevad mitteabikõlblikud tegevused</t>
  </si>
  <si>
    <r>
      <t>I lisa põllumajandustooted</t>
    </r>
    <r>
      <rPr>
        <b/>
        <vertAlign val="superscript"/>
        <sz val="11"/>
        <rFont val="Roboto Condensed"/>
        <family val="0"/>
      </rPr>
      <t>3</t>
    </r>
  </si>
  <si>
    <r>
      <t>Taotleja</t>
    </r>
    <r>
      <rPr>
        <b/>
        <vertAlign val="superscript"/>
        <sz val="11"/>
        <rFont val="Arial"/>
        <family val="2"/>
      </rPr>
      <t xml:space="preserve"> </t>
    </r>
  </si>
  <si>
    <r>
      <t>Taotleja on taotluse esitamisele vahetult eelnenud majandusaastal osalenud kohalikus teadus- ja arendustegevuse projektis</t>
    </r>
    <r>
      <rPr>
        <vertAlign val="superscript"/>
        <sz val="11"/>
        <rFont val="Roboto Condensed"/>
        <family val="0"/>
      </rPr>
      <t>2</t>
    </r>
  </si>
  <si>
    <r>
      <t>Taotleja on taotluse esitamisele vahetult eelnenud majandusaastal osalenud rahvusvahelises teadus- ja arendustegevuse projektis</t>
    </r>
    <r>
      <rPr>
        <vertAlign val="superscript"/>
        <sz val="11"/>
        <rFont val="Roboto Condensed"/>
        <family val="0"/>
      </rPr>
      <t>3</t>
    </r>
  </si>
  <si>
    <r>
      <t>Taotleja on taotluse esitamisele vahetult eelnenud majandusaastal osalenud arendustegevuses</t>
    </r>
    <r>
      <rPr>
        <vertAlign val="superscript"/>
        <sz val="11"/>
        <rFont val="Roboto Condensed"/>
        <family val="0"/>
      </rPr>
      <t>4</t>
    </r>
    <r>
      <rPr>
        <sz val="11"/>
        <rFont val="Roboto Condensed"/>
        <family val="0"/>
      </rPr>
      <t xml:space="preserve"> või koostööprojektis vähemalt ühes põllumajandusvaldkonnas</t>
    </r>
  </si>
  <si>
    <r>
      <t>Taotleja teeb investeeringu sellise kuivati ostmiseks või ehitamiseks või sellise katla või põleti ostmiseks ja paigaldamiseks, mis kasutab küttena bioloogiliselt taastuvaid või vähem CO2-heidet tekitavaid energiaallikaid</t>
    </r>
    <r>
      <rPr>
        <vertAlign val="superscript"/>
        <sz val="11"/>
        <rFont val="Roboto Condensed"/>
        <family val="0"/>
      </rPr>
      <t>8</t>
    </r>
  </si>
  <si>
    <r>
      <t>Taotleja, kes on sertifitseeritud seemne tootja</t>
    </r>
    <r>
      <rPr>
        <vertAlign val="superscript"/>
        <sz val="11"/>
        <rFont val="Roboto Condensed"/>
        <family val="0"/>
      </rPr>
      <t>9</t>
    </r>
    <r>
      <rPr>
        <sz val="11"/>
        <rFont val="Roboto Condensed"/>
        <family val="0"/>
      </rPr>
      <t>, teeb investeeringu sellise kuivati ostmiseks või ehitamiseks või sellise katla või põleti ostmiseks ja paigaldamiseks, mis kasutab küttena ainult bioloogiliselt taastuvaid või vähem CO2-heidet tekitavaid energiaallikaid</t>
    </r>
  </si>
  <si>
    <t>Kas  senine niisutatav ala laieneb pärast investeeringu tegemist?</t>
  </si>
  <si>
    <t>Selgitus ja ala suurus:</t>
  </si>
  <si>
    <t>Taotlejal on olemas kavandatava tegevuse  kohta  keskkonnamõju eelhinnang või keskkonnamõju hindamise aruanne</t>
  </si>
  <si>
    <t xml:space="preserve"> Investeeringuks on niisutussüsteemi veehoidla ehitamine ilma niisutussüsteemi veekasutust muutmata</t>
  </si>
  <si>
    <t xml:space="preserve"> Niisutuseks vajalik statsionaarne seade ostetakse üksnes olemasoleva toimiva niisutussüsteemi elemendi energiatõhususe suurendamiseks
</t>
  </si>
  <si>
    <t>Niisutussüsteemi andmed</t>
  </si>
  <si>
    <t>Maaparandus-süsteemide reg.nr</t>
  </si>
  <si>
    <t>Kas tegemist on olemasoleva toimiva niisutussüsteemiga?</t>
  </si>
  <si>
    <r>
      <rPr>
        <sz val="11"/>
        <rFont val="Roboto Condensed"/>
        <family val="0"/>
      </rPr>
      <t>Kas tegemist on olemasoleva mittetoimiva niisutussüsteemiga?</t>
    </r>
    <r>
      <rPr>
        <b/>
        <vertAlign val="superscript"/>
        <sz val="11"/>
        <rFont val="Roboto Condensed"/>
        <family val="0"/>
      </rPr>
      <t xml:space="preserve"> 1</t>
    </r>
  </si>
  <si>
    <t>Haridus- ja teadusministri 1. novembri 2016. a määruse nr 60 „Teadus- ja arendustegevuse korralise evalveerimise taotlemise, läbiviimise ja tulemuse kinnitamise täpsemad tingimused ja kord“ § 6 lõike 1 kohaselt on kinnitatud korralise evalveerimise otsus evalveerida taotleja teadus- ja arendustegevus vastavas valdkonnas positiivselt.</t>
  </si>
  <si>
    <r>
      <t>Olemasoleva niisutussüsteemi viimase kahe kuni viie aasta tegeliku aastase veekulu aritmeetiline keskmine</t>
    </r>
    <r>
      <rPr>
        <vertAlign val="superscript"/>
        <sz val="11"/>
        <color indexed="8"/>
        <rFont val="Roboto Condensed"/>
        <family val="0"/>
      </rPr>
      <t xml:space="preserve"> 2</t>
    </r>
  </si>
  <si>
    <t>Mahepõllumajandustootja registreerimise number</t>
  </si>
  <si>
    <t>Taotleja põllumajandusettevõtte põllumajandusharu</t>
  </si>
  <si>
    <t>vali majandusharu</t>
  </si>
  <si>
    <t>põllukultuurid</t>
  </si>
  <si>
    <t>aiandus</t>
  </si>
  <si>
    <t>vein</t>
  </si>
  <si>
    <t>pikaajalised kultuurid</t>
  </si>
  <si>
    <t>piim</t>
  </si>
  <si>
    <t>rohusööjad kariloomad (va piimakarjakasvatus)</t>
  </si>
  <si>
    <t>sead</t>
  </si>
  <si>
    <t>kodulinnud</t>
  </si>
  <si>
    <t>kombineeritud (põllukultuurid+kariloomad)</t>
  </si>
  <si>
    <t>muu</t>
  </si>
  <si>
    <t>Taotleja põllumajandusettevõtte suurus (kasutuses oleva maa suurus ha)</t>
  </si>
  <si>
    <t>Taotleja märgib taotlemisele eelnenud majandusaasta ettevõtte põhitegevusala ja kõrvaltegevusala EMTAK koodid. Kirjutatakse viiekohaline kood.  
Eesti Majanduse Tegevusalade Klassifikaator (EMTAK) on rahvusvaheliselt ühtlustatud klassifikaatori NACE Eesti rahvuslik versioon. 
EMTAK 2008 koodid on kättesaadavad Registrite ja Infosüsteemide Keskuse veebilehel aadressil: https://www.rik.ee/et/e-ariregister/emtak-tegevusalad või ka aadressil: https://www.rik.ee/sites/www.rik.ee/files/elfinder/article_files/emtak_2008_pdf_0.pdf</t>
  </si>
  <si>
    <t>Taotleja kõrvaltegevusala EMTAK (taotlemisele eelnenud majandusaastal)</t>
  </si>
  <si>
    <r>
      <t>Taotleja põhitegevusala EMTAK (taotlemisele eelnenud majandusaastal)</t>
    </r>
    <r>
      <rPr>
        <b/>
        <vertAlign val="superscript"/>
        <sz val="11"/>
        <rFont val="Roboto Condensed"/>
        <family val="0"/>
      </rPr>
      <t>2</t>
    </r>
  </si>
  <si>
    <t xml:space="preserve"> Taotleja teeb investeeringu elektrigeneraatori ostmiseks, sh märkida generaatori võimsus (nt kW)</t>
  </si>
  <si>
    <t>______ kW</t>
  </si>
  <si>
    <t>Tegevusvaldkond</t>
  </si>
  <si>
    <t>2.  LISATEAVE</t>
  </si>
  <si>
    <t>ANDMED TOETATAVATE TEGEVUSTE KOHTA (eurodes). Kui riigihange on läbi viimata, kajastatakse tabelis eelarve prognoos.</t>
  </si>
  <si>
    <t xml:space="preserve">Tegevused, millele võib toetust taotleda, on järgmised: 
1) põllumajandusliku tootmishoone või rajatise ehitamine ehitusseadustikus sätestatud tingimustel ja korras;
2) masina või seadme ja selle paigaldamise, seadistamise või müüja poolt selle kasutamise väljaõppe maksumus;
3) masina või seadme kasutamiseks vajaliku tarkvara ja infotehnoloogilise seadme ning selle müüjapoolse paigaldamise või seadistamise maksumus;
4) niisutussüsteemi ehitamine ehitusseadustikus või maaparandusseaduses sätestatud tingimustel ja korras;
5) niisutuseks vajaliku statsionaarse seadme ostmine ja vajaduse korral paigaldamine;
6) ehitustegevusega kaasnev omanikujärelevalve;
7) investeeringuobjekti tähistamine.
</t>
  </si>
  <si>
    <t>ANDMED NIISTUTUSINVESTEERINGU KOHTA</t>
  </si>
  <si>
    <t>Info olemasoleva niisutussüsteemi ja kavandatava niisutussüsteemi tehnilisteste parameetrite kohta:</t>
  </si>
  <si>
    <t>Arvestusliku veekasutuse vähenemine investeeringu tulemusena  (protsentides)</t>
  </si>
  <si>
    <t>Arvutused, mis näitavad arvestusliku veekasutuse vähenemist:</t>
  </si>
  <si>
    <t>Tegeliku veekasutuse vähenemise  vähenemine võrreldes senisega (protsentides)</t>
  </si>
  <si>
    <t>Arvutused, mis näitavad tegeliku veekasutuse vähenemist:</t>
  </si>
  <si>
    <r>
      <t>Taotleja on teadus- ja arendusasutus, mille teadus- ja arendustegevus on evalveeritud</t>
    </r>
    <r>
      <rPr>
        <b/>
        <vertAlign val="superscript"/>
        <sz val="11"/>
        <rFont val="Roboto Condensed"/>
        <family val="0"/>
      </rPr>
      <t>5</t>
    </r>
  </si>
  <si>
    <t>Taotleja märgib real 1.3 esindaja. Esindajaks taotluse menetlemisel saab lisada ainult isikuid, kellel on seadusjärgne esindusõigus või antud volitus isikut esindada. 
Real 1.4 märgitakse kontaktisik, kellega võib PRIA teenistuja käesoleva taotluse osas ühendust võtta käesolevat taotlust puudutavates küsimustes.</t>
  </si>
  <si>
    <t xml:space="preserve">Ala, millel on niisutussüsteem pärast 2006. aastat toiminud, kuid mille niisutussüsteem ei ole taotluse esitamise ajal enam töökorras. Taotlusele palume lisada tõendusmaterjal, et niisutussüsteem on toiminud pärast 2006. aastat.
</t>
  </si>
  <si>
    <t>Kui taotleja või niisutussüsteemi veekasutust ei mõõdetud, siis lähtutakse vastavast hinnangulisest aastasest veekasutusest.</t>
  </si>
  <si>
    <t>Taimekasvatus</t>
  </si>
  <si>
    <t>Muu (täpsustada)</t>
  </si>
  <si>
    <t>Juriidiline isik saab e-posti aadressi muuta Äriregistris.</t>
  </si>
  <si>
    <t>Põllumajandusettevõtjate tulemuslikkuse parandamise investeeringutoetus teadus- ja arendusasutusele</t>
  </si>
  <si>
    <t>6. Taotleja ettevõte peab olema tunnustatud mahepõllumajanduse seaduse alusel või on taotleja esitanud ettevõtte esmakordse tunnustamise taotluse mahepõllumajanduse seaduse alusel ja on alustanud mahepõllumajandusele üleminekut. 
7. Sertifitseeritud seemne tootjaks loetakse taotleja, kes on tootnud taotluse esitamisele vahetult eelnenud kalendriaasta jooksul vähemalt ühe sertifitseeritud seemne partii. Käimasoleval kalendriaastal võrreldakse sertifitseeritud seemne partii tootmist taotlusvooru alguspäevale vahetult eelnenud kuu viimase päeva seisuga.</t>
  </si>
  <si>
    <r>
      <t>Taotleja teeb investeeringu katmikala vee kokkuhoiu või energiasäästu parandamiseks</t>
    </r>
    <r>
      <rPr>
        <b/>
        <vertAlign val="superscript"/>
        <sz val="11"/>
        <rFont val="Roboto Condensed"/>
        <family val="0"/>
      </rPr>
      <t>10</t>
    </r>
  </si>
  <si>
    <t>Parandamiseks loetakse ehitamist ehitusseadustiku § 4 tähenduses.</t>
  </si>
  <si>
    <r>
      <t>Taotleja teeb investeeringu, mis aitab kaasa keskkonna- ja kliimaeesmärkide täitmisele</t>
    </r>
    <r>
      <rPr>
        <b/>
        <vertAlign val="superscript"/>
        <sz val="11"/>
        <color indexed="8"/>
        <rFont val="Roboto Condensed"/>
        <family val="0"/>
      </rPr>
      <t>11</t>
    </r>
  </si>
  <si>
    <r>
      <t>Taotleja kuulub klastrisse või koostöövõrgustikku</t>
    </r>
    <r>
      <rPr>
        <b/>
        <vertAlign val="superscript"/>
        <sz val="11"/>
        <color indexed="8"/>
        <rFont val="Roboto Condensed"/>
        <family val="0"/>
      </rPr>
      <t>12</t>
    </r>
  </si>
  <si>
    <t>Olen teadlik, et toetusesaajate andmed avaldatakse PRIA kodulehel ning uurimis- ja auditeerimisorganid võivad liidu finantshuvide kaitsmise eesmärgil isikuandmeid töödelda. Euroopa Parlamendi ja nõukogu määrus (EL) nr 1306/2013 artikkel 111, 112 ja 113.</t>
  </si>
  <si>
    <t>4.1</t>
  </si>
  <si>
    <t>4.2</t>
  </si>
  <si>
    <t>4.3</t>
  </si>
  <si>
    <t xml:space="preserve">Toetuse määr, % </t>
  </si>
  <si>
    <t>vali</t>
  </si>
  <si>
    <t>avalik-õiguslik juriidiline isik</t>
  </si>
  <si>
    <t xml:space="preserve">ministeeriumi hallatav riigiasutus </t>
  </si>
  <si>
    <t>Taotleja teadus- ja arendusasutus on</t>
  </si>
  <si>
    <r>
      <t>Rahvusvaheliseks teadus- ja arendustegevuse projektiks loetakse projekti, mis vastab teadus- ja arendustegevuse korralduse seaduses sätestatule ning milles osalevate poolte asukohariigiks on eri riigid.</t>
    </r>
    <r>
      <rPr>
        <sz val="11"/>
        <color indexed="10"/>
        <rFont val="Roboto Condensed"/>
        <family val="0"/>
      </rPr>
      <t xml:space="preserve"> </t>
    </r>
    <r>
      <rPr>
        <sz val="11"/>
        <rFont val="Roboto Condensed"/>
        <family val="0"/>
      </rPr>
      <t>Hindamiskriteeriumi täitmist tõendab asjakohane leping.</t>
    </r>
  </si>
  <si>
    <t>Nimetus ja registrikood</t>
  </si>
  <si>
    <t xml:space="preserve">Nimekiri valitseva mõju all olevatest isikutest: (täidab avalik-õiguslik juriidiline isik) </t>
  </si>
  <si>
    <t>Loomakasvatus</t>
  </si>
  <si>
    <t>Vähem CO2-heidet tekitavateks energiaallikateks loetakse bio- ehk rohegaas (CBM), maagaas (CNG), vedeldatud maagaas (LNG) ja vedelgaas (LPG). Bioloogiliselt taastuvad energiaallikad on küttepuud, puiduhake, puidujäätmed, põhk või teraviljajäätmed.
Märkida, milliseid bioloogiliselt taastuvaid või vähem CO2-heidet tekitavaid energiaallikaid kuivati  kasutab.</t>
  </si>
  <si>
    <t>Arendustegevuseks põllumajandusvaldkonnas loetakse pikemaajalist projekti, mille keskmes on konkreetne põllumajandusvaldkond ja mille eesmärk on kaasa tuua muutus selles põllumajandusvaldkonnas. Näiteks on tehtud koostööprojekt teraviljakasvatuse või piimatootmise valdkonnas. Hindamiskriteeriumi täitmist tõendab asjakohane leping või muu dokument.</t>
  </si>
  <si>
    <t>Sertifitseeritud seemne tootjaks loetakse taotleja, kes on tootnud taotluse esitamisele vahetult eelnenud kalendriaasta jooksul vähemalt ühe sertifitseeritud seemne partii. Käimasoleval kalendriaastal võrreldakse sertifitseeritud seemne partii tootmist taotlusvooru alguspäevale vahetult eelnenud kuu viimase päeva seisuga.</t>
  </si>
  <si>
    <t>Taotleja ei saa hindepunkte selle kriteeriumi eest, kui ta saab hindepunkte hindamiskriteeriumi 2.2 eest.
Hindamiskriteeriumi täitmist tõendatakse asjakohaste dokumentidega, nagu seadme või masina tehniline kirjeldus, kus on esitatud CO2- heite piirmäärad, või täpsem teave selle kohta, kas seade või masin kasutab taastuvaid loodusvarasid või andmed vee kokkuhoiu kohta.</t>
  </si>
  <si>
    <t>Taotleja teeb investeeringu, mille tulemusena väheneb CO2-heide või keskkonnareostuse oht, või hakkab ta investeeringu tulemusena kasutama taastumatu loodusvara asemel taastuvat loodusvara või aitab investeering kaasa vee kokkuhoiule</t>
  </si>
  <si>
    <t>Taotleja esitab oma müügitulu taotlemise aastale eelneva majandusaasta kohta müüdud toodete ja teenuste kaupa.
Regionaal- ja Põllumajandusministeeriumi hallatav riigiasutus esitab majandusarvestuse tarkvara SAP-i aruande „Müügiarved“, mille alusel tõendatakse § 2 lõikes 1 sätestatud toetuse saamise nõude täitmist.
Avalik-õiguslik juriidiline isik esitab avaliku sektori saldoandmiku ärakirja, mille alusel tõendatakse § 2 lõikes 1 sätestatud toetuse saamise nõude täitmist.</t>
  </si>
  <si>
    <r>
      <t xml:space="preserve">Kui põllumajandustoetuste ja põllumassiivide registrisse on kantud e-posti aadress, suhtleb PRIA Teiega  e-posti teel (sh saadetakse otsused, vaideotsused, ettekirjutused jm elektroonselt). </t>
    </r>
    <r>
      <rPr>
        <vertAlign val="superscript"/>
        <sz val="11"/>
        <color indexed="8"/>
        <rFont val="Roboto Condensed"/>
        <family val="0"/>
      </rPr>
      <t>3</t>
    </r>
  </si>
  <si>
    <t>Kinnitan oma allkirjaga, et olen teadlik põllumajandusettevõtjate tulemuslikkuse parandamise investeeringutoetuse teadus- ja arendusasutusele tingimustest ja vastan toetuse saamiseks esitatavatele nõuetele. Kinnitan taotlusel esitatud andmete õigsust ning võimaldan esitatud andmeid kontrollida.</t>
  </si>
  <si>
    <t>Piimakarjakasvatus</t>
  </si>
  <si>
    <r>
      <t>MÜÜDUD TOOTE VÕI TEENUSE NIMETUS</t>
    </r>
    <r>
      <rPr>
        <b/>
        <vertAlign val="superscript"/>
        <sz val="11"/>
        <color indexed="8"/>
        <rFont val="Roboto Condensed"/>
        <family val="0"/>
      </rPr>
      <t>1</t>
    </r>
    <r>
      <rPr>
        <b/>
        <sz val="11"/>
        <color indexed="8"/>
        <rFont val="Roboto Condensed"/>
        <family val="0"/>
      </rPr>
      <t xml:space="preserve">
</t>
    </r>
  </si>
  <si>
    <t>Milliste omatoodetud töötlemata põllumajandustoodete tootmiseks, säilitamiseks või toodangu esmamüügi eelseks ettevalmistuseks tegevus tehakse.</t>
  </si>
  <si>
    <t xml:space="preserve">Taotleja on programmiperioodil 2007–2013 kuulunud klastrisse, mis on moodustatud majandus- ja kommunikatsiooniministri 13. augusti 2008. a määruse nr 71 „Klastrite arendamise toetamise tingimused ja kord“ alusel. Taotleja kuulub programmiperioodil 2014–2020 klastrisse, mis on moodustatud maaeluministri 26. augusti 2015. a määruse nr 84 „Innovatsiooniklastri toetus“ või ettevõtlusministri 15. mai 2015. a määruse nr 46 „Klastrite arendamise toetamise tingimused ja kord“ alusel. </t>
  </si>
  <si>
    <t>Taotluse esitamisele vahetult eelnenud majandusaasta</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</si>
</sst>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
    <numFmt numFmtId="180" formatCode="#,##0.0000"/>
    <numFmt numFmtId="181" formatCode="0.000"/>
    <numFmt numFmtId="182" formatCode="0.0000"/>
    <numFmt numFmtId="183" formatCode="0.0"/>
    <numFmt numFmtId="184" formatCode="[$-425]d\.\ mmmm\ yyyy&quot;. a.&quot;"/>
    <numFmt numFmtId="185" formatCode="0.00000000"/>
    <numFmt numFmtId="186" formatCode="0.0000000"/>
    <numFmt numFmtId="187" formatCode="0.000000"/>
    <numFmt numFmtId="188" formatCode="0.00000"/>
    <numFmt numFmtId="189" formatCode="0.000000000"/>
    <numFmt numFmtId="190" formatCode="0.0000000000"/>
    <numFmt numFmtId="191" formatCode="[$-425]dddd\,\ d\.\ mmmm\ yyyy"/>
  </numFmts>
  <fonts count="83">
    <font>
      <sz val="10"/>
      <name val="Arial"/>
      <family val="0"/>
    </font>
    <font>
      <sz val="8"/>
      <name val="Arial"/>
      <family val="2"/>
    </font>
    <font>
      <u val="single"/>
      <sz val="10"/>
      <color indexed="36"/>
      <name val="Arial"/>
      <family val="2"/>
    </font>
    <font>
      <sz val="11"/>
      <name val="Roboto Condensed"/>
      <family val="0"/>
    </font>
    <font>
      <b/>
      <sz val="11"/>
      <name val="Roboto Condensed"/>
      <family val="0"/>
    </font>
    <font>
      <sz val="10"/>
      <name val="Roboto Condensed"/>
      <family val="0"/>
    </font>
    <font>
      <sz val="8"/>
      <color indexed="8"/>
      <name val="Tahoma"/>
      <family val="2"/>
    </font>
    <font>
      <b/>
      <sz val="10"/>
      <name val="Arial"/>
      <family val="2"/>
    </font>
    <font>
      <b/>
      <u val="single"/>
      <sz val="11"/>
      <color indexed="12"/>
      <name val="Roboto Condensed"/>
      <family val="0"/>
    </font>
    <font>
      <sz val="11"/>
      <color indexed="8"/>
      <name val="Times New Roman"/>
      <family val="1"/>
    </font>
    <font>
      <sz val="11"/>
      <name val="Arial"/>
      <family val="2"/>
    </font>
    <font>
      <b/>
      <vertAlign val="superscript"/>
      <sz val="11"/>
      <name val="Roboto Condensed"/>
      <family val="0"/>
    </font>
    <font>
      <b/>
      <sz val="16"/>
      <name val="Roboto Condensed"/>
      <family val="0"/>
    </font>
    <font>
      <b/>
      <u val="single"/>
      <sz val="11"/>
      <name val="Roboto Condensed"/>
      <family val="0"/>
    </font>
    <font>
      <u val="single"/>
      <sz val="11"/>
      <name val="Roboto Condensed"/>
      <family val="0"/>
    </font>
    <font>
      <b/>
      <sz val="10"/>
      <name val="Robo"/>
      <family val="0"/>
    </font>
    <font>
      <b/>
      <sz val="11"/>
      <name val="Arial"/>
      <family val="2"/>
    </font>
    <font>
      <b/>
      <vertAlign val="superscript"/>
      <sz val="11"/>
      <name val="Arial"/>
      <family val="2"/>
    </font>
    <font>
      <vertAlign val="superscript"/>
      <sz val="10"/>
      <name val="Arial"/>
      <family val="2"/>
    </font>
    <font>
      <i/>
      <sz val="11"/>
      <name val="Arial"/>
      <family val="2"/>
    </font>
    <font>
      <strike/>
      <sz val="11"/>
      <name val="Cambria"/>
      <family val="1"/>
    </font>
    <font>
      <strike/>
      <sz val="10"/>
      <name val="Cambria"/>
      <family val="1"/>
    </font>
    <font>
      <vertAlign val="superscript"/>
      <sz val="11"/>
      <name val="Roboto Condensed"/>
      <family val="0"/>
    </font>
    <font>
      <vertAlign val="superscript"/>
      <sz val="11"/>
      <color indexed="8"/>
      <name val="Roboto Condensed"/>
      <family val="0"/>
    </font>
    <font>
      <i/>
      <sz val="10"/>
      <name val="Arial"/>
      <family val="2"/>
    </font>
    <font>
      <b/>
      <vertAlign val="superscript"/>
      <sz val="11"/>
      <color indexed="8"/>
      <name val="Roboto Condensed"/>
      <family val="0"/>
    </font>
    <font>
      <b/>
      <sz val="10"/>
      <name val="Roboto Condensed"/>
      <family val="0"/>
    </font>
    <font>
      <b/>
      <sz val="11"/>
      <color indexed="8"/>
      <name val="Roboto Condensed"/>
      <family val="0"/>
    </font>
    <font>
      <sz val="12"/>
      <name val="Arial"/>
      <family val="2"/>
    </font>
    <font>
      <sz val="11"/>
      <color indexed="10"/>
      <name val="Roboto Condensed"/>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indexed="8"/>
      <name val="Roboto Condensed"/>
      <family val="0"/>
    </font>
    <font>
      <b/>
      <sz val="10"/>
      <color indexed="10"/>
      <name val="Roboto Condensed"/>
      <family val="0"/>
    </font>
    <font>
      <sz val="10"/>
      <color indexed="10"/>
      <name val="Cambria"/>
      <family val="1"/>
    </font>
    <font>
      <sz val="10"/>
      <color indexed="10"/>
      <name val="Roboto Condensed"/>
      <family val="0"/>
    </font>
    <font>
      <b/>
      <u val="single"/>
      <sz val="11"/>
      <color indexed="8"/>
      <name val="Roboto Condensed"/>
      <family val="0"/>
    </font>
    <font>
      <b/>
      <sz val="10"/>
      <color indexed="55"/>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1"/>
      <color theme="1"/>
      <name val="Roboto Condensed"/>
      <family val="0"/>
    </font>
    <font>
      <b/>
      <sz val="10"/>
      <color rgb="FFFF0000"/>
      <name val="Roboto Condensed"/>
      <family val="0"/>
    </font>
    <font>
      <sz val="10"/>
      <color rgb="FFFF0000"/>
      <name val="Cambria"/>
      <family val="1"/>
    </font>
    <font>
      <sz val="11"/>
      <color rgb="FFFF0000"/>
      <name val="Roboto Condensed"/>
      <family val="0"/>
    </font>
    <font>
      <sz val="10"/>
      <color rgb="FFFF0000"/>
      <name val="Roboto Condensed"/>
      <family val="0"/>
    </font>
    <font>
      <b/>
      <u val="single"/>
      <sz val="11"/>
      <color theme="1"/>
      <name val="Roboto Condensed"/>
      <family val="0"/>
    </font>
    <font>
      <b/>
      <sz val="10"/>
      <color theme="0" tint="-0.24997000396251678"/>
      <name val="Arial"/>
      <family val="2"/>
    </font>
    <font>
      <b/>
      <sz val="11"/>
      <color theme="1"/>
      <name val="Roboto Condensed"/>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125">
        <bgColor theme="6" tint="0.5999900102615356"/>
      </patternFill>
    </fill>
    <fill>
      <patternFill patternType="solid">
        <fgColor theme="0"/>
        <bgColor indexed="64"/>
      </patternFill>
    </fill>
    <fill>
      <patternFill patternType="solid">
        <fgColor indexed="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color indexed="63"/>
      </top>
      <bottom style="thin"/>
    </border>
    <border>
      <left style="medium"/>
      <right style="thin"/>
      <top style="thin"/>
      <bottom>
        <color indexed="63"/>
      </bottom>
    </border>
    <border>
      <left style="thin"/>
      <right style="medium"/>
      <top style="thin"/>
      <bottom style="thin"/>
    </border>
    <border>
      <left style="thin"/>
      <right style="thin"/>
      <top style="thin"/>
      <bottom>
        <color indexed="63"/>
      </bottom>
    </border>
    <border>
      <left style="medium"/>
      <right style="thin"/>
      <top/>
      <bottom/>
    </border>
    <border>
      <left>
        <color indexed="63"/>
      </left>
      <right style="thin"/>
      <top style="thin"/>
      <bottom style="thin"/>
    </border>
    <border>
      <left style="medium"/>
      <right>
        <color indexed="63"/>
      </right>
      <top style="thin"/>
      <bottom style="thin"/>
    </border>
    <border>
      <left>
        <color indexed="63"/>
      </left>
      <right>
        <color indexed="63"/>
      </right>
      <top style="thin"/>
      <bottom style="thin"/>
    </border>
    <border>
      <left style="medium"/>
      <right style="thin"/>
      <top>
        <color indexed="63"/>
      </top>
      <bottom style="thin"/>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color indexed="63"/>
      </bottom>
    </border>
    <border>
      <left style="thin"/>
      <right style="thin"/>
      <top style="thin"/>
      <bottom style="medium"/>
    </border>
    <border>
      <left style="thin"/>
      <right style="thin"/>
      <top style="medium"/>
      <bottom style="medium"/>
    </border>
    <border>
      <left style="thin"/>
      <right style="thin"/>
      <top>
        <color indexed="63"/>
      </top>
      <bottom style="medium"/>
    </border>
    <border>
      <left style="thin"/>
      <right>
        <color indexed="63"/>
      </right>
      <top style="medium"/>
      <bottom style="medium"/>
    </border>
    <border>
      <left style="thin"/>
      <right>
        <color indexed="63"/>
      </right>
      <top>
        <color indexed="63"/>
      </top>
      <bottom style="thin"/>
    </border>
    <border>
      <left>
        <color indexed="63"/>
      </left>
      <right>
        <color indexed="63"/>
      </right>
      <top style="thin"/>
      <bottom>
        <color indexed="63"/>
      </bottom>
    </border>
    <border>
      <left style="medium"/>
      <right style="thin"/>
      <top style="medium"/>
      <bottom style="medium"/>
    </border>
    <border>
      <left>
        <color indexed="63"/>
      </left>
      <right style="thin"/>
      <top>
        <color indexed="63"/>
      </top>
      <bottom>
        <color indexed="63"/>
      </botto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color indexed="63"/>
      </left>
      <right style="thin"/>
      <top style="medium"/>
      <bottom style="medium"/>
    </border>
    <border>
      <left style="medium"/>
      <right style="thin"/>
      <top style="medium"/>
      <bottom>
        <color indexed="63"/>
      </bottom>
    </border>
    <border>
      <left style="thin"/>
      <right style="medium"/>
      <top style="medium"/>
      <bottom>
        <color indexed="63"/>
      </bottom>
    </border>
    <border>
      <left style="thin"/>
      <right style="medium"/>
      <top style="medium"/>
      <bottom style="medium"/>
    </border>
    <border>
      <left style="thin"/>
      <right style="medium"/>
      <top>
        <color indexed="63"/>
      </top>
      <bottom>
        <color indexed="63"/>
      </bottom>
    </border>
    <border>
      <left>
        <color indexed="63"/>
      </left>
      <right>
        <color indexed="63"/>
      </right>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Protection="0">
      <alignment vertical="top" wrapText="1"/>
    </xf>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56" fillId="0" borderId="0">
      <alignment/>
      <protection/>
    </xf>
    <xf numFmtId="0" fontId="0" fillId="0" borderId="0">
      <alignment/>
      <protection/>
    </xf>
    <xf numFmtId="0" fontId="69"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91">
    <xf numFmtId="0" fontId="0" fillId="0" borderId="0" xfId="0" applyAlignment="1">
      <alignment/>
    </xf>
    <xf numFmtId="0" fontId="3" fillId="0" borderId="0" xfId="0" applyFont="1" applyAlignment="1">
      <alignment/>
    </xf>
    <xf numFmtId="0" fontId="0" fillId="0" borderId="0" xfId="0" applyFont="1" applyAlignment="1">
      <alignment/>
    </xf>
    <xf numFmtId="0" fontId="74" fillId="0" borderId="0" xfId="0" applyFont="1" applyAlignment="1">
      <alignment/>
    </xf>
    <xf numFmtId="0" fontId="5" fillId="0" borderId="0" xfId="0" applyFont="1" applyBorder="1" applyAlignment="1">
      <alignment horizontal="justify" vertical="center" wrapText="1"/>
    </xf>
    <xf numFmtId="0" fontId="0" fillId="0" borderId="0" xfId="0" applyFont="1" applyAlignment="1">
      <alignment/>
    </xf>
    <xf numFmtId="0" fontId="5" fillId="0" borderId="0" xfId="0" applyFont="1" applyFill="1" applyBorder="1" applyAlignment="1">
      <alignment horizontal="justify" vertical="center" wrapText="1"/>
    </xf>
    <xf numFmtId="0" fontId="3" fillId="0" borderId="0" xfId="0" applyFont="1" applyBorder="1" applyAlignment="1" applyProtection="1">
      <alignment vertical="center" wrapText="1"/>
      <protection/>
    </xf>
    <xf numFmtId="0" fontId="3" fillId="0" borderId="0" xfId="0" applyFont="1" applyBorder="1" applyAlignment="1">
      <alignment horizontal="justify" vertical="center" wrapText="1"/>
    </xf>
    <xf numFmtId="0" fontId="3" fillId="0" borderId="0" xfId="0" applyFont="1" applyAlignment="1">
      <alignment/>
    </xf>
    <xf numFmtId="0" fontId="3" fillId="0" borderId="0" xfId="0" applyFont="1" applyBorder="1" applyAlignment="1">
      <alignment horizontal="center" vertical="center" wrapText="1"/>
    </xf>
    <xf numFmtId="0" fontId="74" fillId="0" borderId="0" xfId="0" applyFont="1" applyAlignment="1">
      <alignment/>
    </xf>
    <xf numFmtId="0" fontId="0" fillId="0" borderId="0" xfId="0" applyAlignment="1">
      <alignment horizontal="center"/>
    </xf>
    <xf numFmtId="0" fontId="4" fillId="10" borderId="10" xfId="0" applyFont="1" applyFill="1" applyBorder="1" applyAlignment="1">
      <alignment horizontal="center"/>
    </xf>
    <xf numFmtId="0" fontId="7" fillId="10" borderId="10" xfId="0" applyFont="1" applyFill="1" applyBorder="1" applyAlignment="1">
      <alignment horizontal="center"/>
    </xf>
    <xf numFmtId="0" fontId="3" fillId="0" borderId="0" xfId="0" applyFont="1" applyBorder="1" applyAlignment="1">
      <alignment horizontal="left"/>
    </xf>
    <xf numFmtId="0" fontId="75" fillId="0" borderId="0" xfId="0" applyFont="1" applyBorder="1" applyAlignment="1" applyProtection="1">
      <alignment wrapText="1"/>
      <protection/>
    </xf>
    <xf numFmtId="0" fontId="4" fillId="10" borderId="11" xfId="0" applyFont="1" applyFill="1" applyBorder="1" applyAlignment="1">
      <alignment horizontal="center" wrapText="1"/>
    </xf>
    <xf numFmtId="49" fontId="3" fillId="10" borderId="11" xfId="0" applyNumberFormat="1" applyFont="1" applyFill="1" applyBorder="1" applyAlignment="1">
      <alignment horizontal="center"/>
    </xf>
    <xf numFmtId="4" fontId="3" fillId="10" borderId="12" xfId="0" applyNumberFormat="1" applyFont="1" applyFill="1" applyBorder="1" applyAlignment="1" applyProtection="1">
      <alignment horizontal="right" wrapText="1"/>
      <protection hidden="1"/>
    </xf>
    <xf numFmtId="0" fontId="76" fillId="0" borderId="0" xfId="0" applyFont="1" applyBorder="1" applyAlignment="1">
      <alignment horizontal="justify" vertical="center" wrapText="1"/>
    </xf>
    <xf numFmtId="49" fontId="4" fillId="10" borderId="13" xfId="0" applyNumberFormat="1" applyFont="1" applyFill="1" applyBorder="1" applyAlignment="1">
      <alignment horizontal="center" vertical="center"/>
    </xf>
    <xf numFmtId="0" fontId="3" fillId="10" borderId="11" xfId="0" applyFont="1" applyFill="1" applyBorder="1" applyAlignment="1">
      <alignment horizontal="center" wrapText="1"/>
    </xf>
    <xf numFmtId="0" fontId="3" fillId="10" borderId="14" xfId="0" applyFont="1" applyFill="1" applyBorder="1" applyAlignment="1">
      <alignment horizontal="left" vertical="top"/>
    </xf>
    <xf numFmtId="0" fontId="75" fillId="0" borderId="0" xfId="0" applyFont="1" applyAlignment="1">
      <alignment/>
    </xf>
    <xf numFmtId="0" fontId="75" fillId="0" borderId="0" xfId="53" applyFont="1" applyAlignment="1" applyProtection="1">
      <alignment vertical="center" wrapText="1"/>
      <protection/>
    </xf>
    <xf numFmtId="0" fontId="3" fillId="0" borderId="10" xfId="0" applyFont="1" applyFill="1" applyBorder="1" applyAlignment="1">
      <alignment horizontal="left" vertical="center" wrapText="1"/>
    </xf>
    <xf numFmtId="0" fontId="4" fillId="10" borderId="15" xfId="0" applyFont="1" applyFill="1" applyBorder="1" applyAlignment="1">
      <alignment horizontal="center" vertical="center" wrapText="1"/>
    </xf>
    <xf numFmtId="0" fontId="4" fillId="10" borderId="16" xfId="0" applyFont="1" applyFill="1" applyBorder="1" applyAlignment="1">
      <alignment horizontal="center" vertical="center"/>
    </xf>
    <xf numFmtId="0" fontId="4" fillId="10" borderId="0" xfId="0" applyFont="1" applyFill="1" applyAlignment="1">
      <alignment wrapText="1"/>
    </xf>
    <xf numFmtId="0" fontId="4" fillId="10" borderId="10" xfId="0" applyFont="1" applyFill="1" applyBorder="1" applyAlignment="1">
      <alignment horizontal="center" vertical="center"/>
    </xf>
    <xf numFmtId="0" fontId="4" fillId="10" borderId="10" xfId="0" applyFont="1" applyFill="1" applyBorder="1" applyAlignment="1">
      <alignment wrapText="1"/>
    </xf>
    <xf numFmtId="4" fontId="3" fillId="10" borderId="10" xfId="0" applyNumberFormat="1" applyFont="1" applyFill="1" applyBorder="1" applyAlignment="1">
      <alignment horizontal="right" vertical="center"/>
    </xf>
    <xf numFmtId="0" fontId="4" fillId="10" borderId="17" xfId="53" applyFont="1" applyFill="1" applyBorder="1" applyAlignment="1" applyProtection="1">
      <alignment horizontal="left" vertical="center" wrapText="1"/>
      <protection/>
    </xf>
    <xf numFmtId="4" fontId="3" fillId="10" borderId="10" xfId="64" applyNumberFormat="1" applyFont="1" applyFill="1" applyBorder="1" applyAlignment="1">
      <alignment horizontal="right" vertical="center"/>
    </xf>
    <xf numFmtId="0" fontId="3" fillId="0" borderId="0" xfId="0" applyFont="1" applyAlignment="1">
      <alignment/>
    </xf>
    <xf numFmtId="0" fontId="0" fillId="0" borderId="0" xfId="0" applyAlignment="1">
      <alignment vertical="center"/>
    </xf>
    <xf numFmtId="0" fontId="4" fillId="10" borderId="10" xfId="0" applyFont="1" applyFill="1" applyBorder="1" applyAlignment="1">
      <alignment horizontal="center" vertical="center" wrapText="1"/>
    </xf>
    <xf numFmtId="0" fontId="3" fillId="0" borderId="10" xfId="0" applyFont="1" applyBorder="1" applyAlignment="1">
      <alignment horizontal="left" vertical="top" wrapText="1"/>
    </xf>
    <xf numFmtId="0" fontId="0" fillId="0" borderId="0" xfId="0" applyAlignment="1">
      <alignment horizontal="left"/>
    </xf>
    <xf numFmtId="0" fontId="3" fillId="10" borderId="10" xfId="0" applyFont="1" applyFill="1" applyBorder="1" applyAlignment="1">
      <alignment horizontal="center" wrapText="1"/>
    </xf>
    <xf numFmtId="0" fontId="3" fillId="10" borderId="10" xfId="0" applyFont="1" applyFill="1" applyBorder="1" applyAlignment="1">
      <alignment vertical="top"/>
    </xf>
    <xf numFmtId="0" fontId="5" fillId="0" borderId="0" xfId="0" applyFont="1" applyBorder="1" applyAlignment="1">
      <alignment horizontal="justify" vertical="center"/>
    </xf>
    <xf numFmtId="0" fontId="5" fillId="0" borderId="0" xfId="0" applyFont="1" applyBorder="1" applyAlignment="1">
      <alignment horizontal="justify" vertical="center" wrapText="1"/>
    </xf>
    <xf numFmtId="0" fontId="75" fillId="0" borderId="0" xfId="0" applyFont="1" applyAlignment="1">
      <alignment horizontal="left" vertical="center"/>
    </xf>
    <xf numFmtId="0" fontId="77" fillId="0" borderId="0" xfId="0" applyFont="1" applyAlignment="1">
      <alignment/>
    </xf>
    <xf numFmtId="0" fontId="18" fillId="0" borderId="0" xfId="0" applyFont="1" applyAlignment="1">
      <alignment/>
    </xf>
    <xf numFmtId="16" fontId="4" fillId="10" borderId="18" xfId="0" applyNumberFormat="1" applyFont="1" applyFill="1" applyBorder="1" applyAlignment="1">
      <alignment horizontal="left"/>
    </xf>
    <xf numFmtId="16" fontId="4" fillId="10" borderId="19" xfId="0" applyNumberFormat="1" applyFont="1" applyFill="1" applyBorder="1" applyAlignment="1">
      <alignment horizontal="left"/>
    </xf>
    <xf numFmtId="49" fontId="4" fillId="10" borderId="11" xfId="0" applyNumberFormat="1" applyFont="1" applyFill="1" applyBorder="1" applyAlignment="1">
      <alignment horizontal="center"/>
    </xf>
    <xf numFmtId="49" fontId="3" fillId="10" borderId="20" xfId="0" applyNumberFormat="1" applyFont="1" applyFill="1" applyBorder="1" applyAlignment="1">
      <alignment horizontal="center"/>
    </xf>
    <xf numFmtId="0" fontId="4" fillId="10" borderId="21" xfId="0" applyFont="1" applyFill="1" applyBorder="1" applyAlignment="1">
      <alignment horizontal="center" vertical="center" wrapText="1"/>
    </xf>
    <xf numFmtId="0" fontId="4" fillId="10" borderId="10" xfId="0" applyFont="1" applyFill="1" applyBorder="1" applyAlignment="1">
      <alignment horizontal="center"/>
    </xf>
    <xf numFmtId="49" fontId="4" fillId="10" borderId="18" xfId="0" applyNumberFormat="1" applyFont="1" applyFill="1" applyBorder="1" applyAlignment="1">
      <alignment horizontal="center"/>
    </xf>
    <xf numFmtId="0" fontId="4" fillId="10" borderId="14" xfId="0" applyFont="1" applyFill="1" applyBorder="1" applyAlignment="1">
      <alignment horizontal="center"/>
    </xf>
    <xf numFmtId="9" fontId="3" fillId="33" borderId="22" xfId="0" applyNumberFormat="1" applyFont="1" applyFill="1" applyBorder="1" applyAlignment="1">
      <alignment horizontal="right"/>
    </xf>
    <xf numFmtId="4" fontId="3" fillId="33" borderId="12" xfId="0" applyNumberFormat="1" applyFont="1" applyFill="1" applyBorder="1" applyAlignment="1" applyProtection="1">
      <alignment horizontal="right" wrapText="1"/>
      <protection hidden="1"/>
    </xf>
    <xf numFmtId="0" fontId="3" fillId="33" borderId="10" xfId="0" applyFont="1" applyFill="1" applyBorder="1" applyAlignment="1">
      <alignment horizontal="right" wrapText="1"/>
    </xf>
    <xf numFmtId="4" fontId="3" fillId="33" borderId="14" xfId="0" applyNumberFormat="1" applyFont="1" applyFill="1" applyBorder="1" applyAlignment="1" applyProtection="1">
      <alignment horizontal="right" wrapText="1"/>
      <protection hidden="1"/>
    </xf>
    <xf numFmtId="0" fontId="0" fillId="33" borderId="17" xfId="0" applyFill="1" applyBorder="1" applyAlignment="1">
      <alignment/>
    </xf>
    <xf numFmtId="4" fontId="10" fillId="10" borderId="10" xfId="0" applyNumberFormat="1" applyFont="1" applyFill="1" applyBorder="1" applyAlignment="1">
      <alignment horizontal="right"/>
    </xf>
    <xf numFmtId="4" fontId="10" fillId="10" borderId="10" xfId="0" applyNumberFormat="1" applyFont="1" applyFill="1" applyBorder="1" applyAlignment="1">
      <alignment/>
    </xf>
    <xf numFmtId="0" fontId="3" fillId="0" borderId="10" xfId="0" applyFont="1" applyBorder="1" applyAlignment="1">
      <alignment horizontal="left" vertical="center" wrapText="1"/>
    </xf>
    <xf numFmtId="0" fontId="19" fillId="10" borderId="10" xfId="0" applyFont="1" applyFill="1" applyBorder="1" applyAlignment="1">
      <alignment vertical="top" wrapText="1"/>
    </xf>
    <xf numFmtId="0" fontId="19" fillId="10" borderId="10" xfId="0" applyFont="1" applyFill="1" applyBorder="1" applyAlignment="1">
      <alignment/>
    </xf>
    <xf numFmtId="0" fontId="0" fillId="34" borderId="10" xfId="0" applyFill="1" applyBorder="1" applyAlignment="1">
      <alignment/>
    </xf>
    <xf numFmtId="0" fontId="0" fillId="0" borderId="0" xfId="0" applyFont="1" applyAlignment="1">
      <alignment wrapText="1"/>
    </xf>
    <xf numFmtId="0" fontId="16" fillId="10" borderId="0" xfId="0" applyFont="1" applyFill="1" applyAlignment="1">
      <alignment/>
    </xf>
    <xf numFmtId="0" fontId="3" fillId="10" borderId="10" xfId="53" applyFont="1" applyFill="1" applyBorder="1" applyAlignment="1" applyProtection="1">
      <alignment horizontal="center" vertical="center"/>
      <protection/>
    </xf>
    <xf numFmtId="0" fontId="3" fillId="0" borderId="10"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10" xfId="0" applyFont="1" applyBorder="1" applyAlignment="1">
      <alignment horizontal="justify" vertical="top" wrapText="1"/>
    </xf>
    <xf numFmtId="49" fontId="4" fillId="10" borderId="10" xfId="0" applyNumberFormat="1" applyFont="1" applyFill="1" applyBorder="1" applyAlignment="1">
      <alignment horizontal="center" vertical="center"/>
    </xf>
    <xf numFmtId="49" fontId="4" fillId="10" borderId="10" xfId="53" applyNumberFormat="1" applyFont="1" applyFill="1" applyBorder="1" applyAlignment="1" applyProtection="1">
      <alignment horizontal="center" vertical="center"/>
      <protection/>
    </xf>
    <xf numFmtId="49" fontId="4" fillId="10" borderId="22" xfId="53" applyNumberFormat="1" applyFont="1" applyFill="1" applyBorder="1" applyAlignment="1" applyProtection="1">
      <alignment horizontal="center" vertical="top"/>
      <protection/>
    </xf>
    <xf numFmtId="4" fontId="3" fillId="10" borderId="23" xfId="0" applyNumberFormat="1" applyFont="1" applyFill="1" applyBorder="1" applyAlignment="1">
      <alignment horizontal="right" vertical="center"/>
    </xf>
    <xf numFmtId="0" fontId="4" fillId="10" borderId="10" xfId="53" applyFont="1" applyFill="1" applyBorder="1" applyAlignment="1" applyProtection="1">
      <alignment horizontal="left" vertical="center" wrapText="1"/>
      <protection/>
    </xf>
    <xf numFmtId="4" fontId="4" fillId="10" borderId="10" xfId="0" applyNumberFormat="1" applyFont="1" applyFill="1" applyBorder="1" applyAlignment="1">
      <alignment horizontal="right" vertical="center"/>
    </xf>
    <xf numFmtId="4" fontId="3" fillId="10" borderId="24" xfId="0" applyNumberFormat="1" applyFont="1" applyFill="1" applyBorder="1" applyAlignment="1" applyProtection="1">
      <alignment wrapText="1"/>
      <protection hidden="1"/>
    </xf>
    <xf numFmtId="49" fontId="4" fillId="10" borderId="10" xfId="0" applyNumberFormat="1" applyFont="1" applyFill="1" applyBorder="1" applyAlignment="1" quotePrefix="1">
      <alignment horizontal="center" vertical="center"/>
    </xf>
    <xf numFmtId="0" fontId="3" fillId="10" borderId="10" xfId="0" applyFont="1" applyFill="1" applyBorder="1" applyAlignment="1">
      <alignment horizontal="center" vertical="center" wrapText="1"/>
    </xf>
    <xf numFmtId="0" fontId="3" fillId="10" borderId="10" xfId="0" applyFont="1" applyFill="1" applyBorder="1" applyAlignment="1">
      <alignment horizontal="justify" vertical="center" wrapText="1"/>
    </xf>
    <xf numFmtId="0" fontId="3" fillId="0" borderId="24" xfId="0" applyFont="1" applyFill="1" applyBorder="1" applyAlignment="1">
      <alignment vertical="center" wrapText="1"/>
    </xf>
    <xf numFmtId="0" fontId="3" fillId="0" borderId="10" xfId="0" applyFont="1" applyFill="1" applyBorder="1" applyAlignment="1">
      <alignment horizontal="left" vertical="top" wrapText="1"/>
    </xf>
    <xf numFmtId="0" fontId="3" fillId="10" borderId="20" xfId="0" applyFont="1" applyFill="1" applyBorder="1" applyAlignment="1">
      <alignment horizontal="center" wrapText="1"/>
    </xf>
    <xf numFmtId="0" fontId="3" fillId="10" borderId="12" xfId="0" applyFont="1" applyFill="1" applyBorder="1" applyAlignment="1">
      <alignment horizontal="left" vertical="top"/>
    </xf>
    <xf numFmtId="0" fontId="78"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vertical="top" wrapText="1"/>
    </xf>
    <xf numFmtId="0" fontId="3" fillId="0" borderId="17" xfId="0" applyFont="1" applyFill="1" applyBorder="1" applyAlignment="1">
      <alignment vertical="top" wrapText="1"/>
    </xf>
    <xf numFmtId="0" fontId="78" fillId="0" borderId="17" xfId="0" applyFont="1" applyFill="1" applyBorder="1" applyAlignment="1">
      <alignment horizontal="justify" vertical="top" wrapText="1"/>
    </xf>
    <xf numFmtId="0" fontId="3" fillId="0" borderId="17" xfId="0" applyFont="1" applyFill="1" applyBorder="1" applyAlignment="1">
      <alignment horizontal="justify" vertical="top" wrapText="1"/>
    </xf>
    <xf numFmtId="0" fontId="78" fillId="0" borderId="17" xfId="0" applyFont="1" applyFill="1" applyBorder="1" applyAlignment="1">
      <alignment vertical="top" wrapText="1"/>
    </xf>
    <xf numFmtId="0" fontId="3" fillId="0" borderId="22" xfId="0" applyFont="1" applyBorder="1" applyAlignment="1" applyProtection="1">
      <alignment horizontal="right" vertical="top" wrapText="1"/>
      <protection locked="0"/>
    </xf>
    <xf numFmtId="0" fontId="3" fillId="0" borderId="10" xfId="0" applyFont="1" applyBorder="1" applyAlignment="1" applyProtection="1">
      <alignment horizontal="right" vertical="top" wrapText="1"/>
      <protection locked="0"/>
    </xf>
    <xf numFmtId="0" fontId="3" fillId="0" borderId="22" xfId="0" applyFont="1" applyBorder="1" applyAlignment="1">
      <alignment horizontal="right" vertical="top"/>
    </xf>
    <xf numFmtId="0" fontId="3" fillId="34" borderId="10" xfId="0" applyFont="1" applyFill="1" applyBorder="1" applyAlignment="1">
      <alignment horizontal="right" vertical="top"/>
    </xf>
    <xf numFmtId="0" fontId="3" fillId="0" borderId="10" xfId="0" applyFont="1" applyFill="1" applyBorder="1" applyAlignment="1">
      <alignment horizontal="right" vertical="top"/>
    </xf>
    <xf numFmtId="0" fontId="3" fillId="0" borderId="22" xfId="0" applyFont="1" applyBorder="1" applyAlignment="1" applyProtection="1">
      <alignment wrapText="1"/>
      <protection locked="0"/>
    </xf>
    <xf numFmtId="0" fontId="3" fillId="0" borderId="10" xfId="0" applyFont="1" applyBorder="1" applyAlignment="1" applyProtection="1">
      <alignment wrapText="1"/>
      <protection locked="0"/>
    </xf>
    <xf numFmtId="4" fontId="3" fillId="0" borderId="22" xfId="0" applyNumberFormat="1" applyFont="1" applyBorder="1" applyAlignment="1" applyProtection="1">
      <alignment vertical="top" wrapText="1"/>
      <protection locked="0"/>
    </xf>
    <xf numFmtId="4" fontId="3" fillId="0" borderId="22" xfId="0" applyNumberFormat="1" applyFont="1" applyBorder="1" applyAlignment="1" applyProtection="1">
      <alignment vertical="top" wrapText="1"/>
      <protection locked="0"/>
    </xf>
    <xf numFmtId="10" fontId="3" fillId="0" borderId="22" xfId="0" applyNumberFormat="1" applyFont="1" applyBorder="1" applyAlignment="1">
      <alignment vertical="top"/>
    </xf>
    <xf numFmtId="4" fontId="3" fillId="0" borderId="10" xfId="0" applyNumberFormat="1" applyFont="1" applyFill="1" applyBorder="1" applyAlignment="1">
      <alignment vertical="top"/>
    </xf>
    <xf numFmtId="4" fontId="3" fillId="0" borderId="10" xfId="0" applyNumberFormat="1" applyFont="1" applyFill="1" applyBorder="1" applyAlignment="1">
      <alignment vertical="top"/>
    </xf>
    <xf numFmtId="4" fontId="3" fillId="0" borderId="10" xfId="0" applyNumberFormat="1" applyFont="1" applyBorder="1" applyAlignment="1" applyProtection="1">
      <alignment vertical="top" wrapText="1"/>
      <protection locked="0"/>
    </xf>
    <xf numFmtId="0" fontId="3" fillId="0" borderId="15" xfId="0" applyFont="1" applyBorder="1" applyAlignment="1">
      <alignment horizontal="justify" vertical="top" wrapText="1"/>
    </xf>
    <xf numFmtId="0" fontId="8" fillId="0" borderId="10" xfId="53" applyBorder="1" applyAlignment="1" applyProtection="1">
      <alignment horizontal="center" vertical="center" wrapText="1"/>
      <protection/>
    </xf>
    <xf numFmtId="0" fontId="8" fillId="0" borderId="15" xfId="53" applyBorder="1" applyAlignment="1" applyProtection="1">
      <alignment horizontal="center" vertical="center" wrapText="1"/>
      <protection/>
    </xf>
    <xf numFmtId="0" fontId="8" fillId="0" borderId="10" xfId="53" applyBorder="1" applyAlignment="1" applyProtection="1">
      <alignment horizontal="center"/>
      <protection/>
    </xf>
    <xf numFmtId="0" fontId="8" fillId="0" borderId="10" xfId="53" applyBorder="1" applyAlignment="1" applyProtection="1">
      <alignment horizontal="center" vertical="center"/>
      <protection/>
    </xf>
    <xf numFmtId="0" fontId="79" fillId="0" borderId="0" xfId="0" applyFont="1" applyBorder="1" applyAlignment="1">
      <alignment horizontal="justify" vertical="center" wrapText="1"/>
    </xf>
    <xf numFmtId="0" fontId="8" fillId="0" borderId="0" xfId="53" applyAlignment="1" applyProtection="1">
      <alignment horizontal="center" vertical="center"/>
      <protection/>
    </xf>
    <xf numFmtId="0" fontId="3" fillId="10" borderId="10" xfId="0" applyFont="1" applyFill="1" applyBorder="1" applyAlignment="1">
      <alignment horizontal="left" vertical="top" wrapText="1"/>
    </xf>
    <xf numFmtId="0" fontId="3" fillId="10" borderId="12" xfId="0" applyFont="1" applyFill="1" applyBorder="1" applyAlignment="1">
      <alignment horizontal="left" vertical="top"/>
    </xf>
    <xf numFmtId="0" fontId="5" fillId="0" borderId="10" xfId="0" applyFont="1" applyFill="1" applyBorder="1" applyAlignment="1">
      <alignment horizontal="justify" vertical="center" wrapText="1"/>
    </xf>
    <xf numFmtId="4" fontId="3" fillId="0" borderId="10" xfId="0" applyNumberFormat="1" applyFont="1" applyFill="1" applyBorder="1" applyAlignment="1">
      <alignment horizontal="right" vertical="top"/>
    </xf>
    <xf numFmtId="4" fontId="3" fillId="0" borderId="10" xfId="64" applyNumberFormat="1" applyFont="1" applyFill="1" applyBorder="1" applyAlignment="1">
      <alignment horizontal="right" vertical="top"/>
    </xf>
    <xf numFmtId="4" fontId="3" fillId="0" borderId="15" xfId="0" applyNumberFormat="1" applyFont="1" applyFill="1" applyBorder="1" applyAlignment="1">
      <alignment horizontal="right" vertical="top"/>
    </xf>
    <xf numFmtId="4" fontId="3" fillId="0" borderId="10" xfId="64" applyNumberFormat="1" applyFont="1" applyFill="1" applyBorder="1" applyAlignment="1">
      <alignment vertical="top"/>
    </xf>
    <xf numFmtId="4" fontId="3" fillId="0" borderId="10" xfId="0" applyNumberFormat="1" applyFont="1" applyFill="1" applyBorder="1" applyAlignment="1">
      <alignment vertical="top"/>
    </xf>
    <xf numFmtId="4" fontId="3" fillId="34" borderId="10" xfId="0" applyNumberFormat="1" applyFont="1" applyFill="1" applyBorder="1" applyAlignment="1" applyProtection="1">
      <alignment horizontal="right" vertical="top"/>
      <protection locked="0"/>
    </xf>
    <xf numFmtId="0" fontId="3" fillId="0" borderId="22" xfId="0" applyFont="1" applyFill="1" applyBorder="1" applyAlignment="1">
      <alignment horizontal="left" vertical="top" wrapText="1"/>
    </xf>
    <xf numFmtId="0" fontId="4" fillId="34" borderId="22" xfId="0" applyFont="1" applyFill="1" applyBorder="1" applyAlignment="1">
      <alignment vertical="top" wrapText="1"/>
    </xf>
    <xf numFmtId="0" fontId="4" fillId="34" borderId="22" xfId="0" applyFont="1" applyFill="1" applyBorder="1" applyAlignment="1">
      <alignment horizontal="left" vertical="top" wrapText="1"/>
    </xf>
    <xf numFmtId="0" fontId="3" fillId="0" borderId="17" xfId="0" applyFont="1" applyFill="1" applyBorder="1" applyAlignment="1">
      <alignment vertical="top" wrapText="1"/>
    </xf>
    <xf numFmtId="0" fontId="21" fillId="0" borderId="0" xfId="0" applyFont="1" applyAlignment="1">
      <alignment/>
    </xf>
    <xf numFmtId="49" fontId="4" fillId="10" borderId="25" xfId="0" applyNumberFormat="1" applyFont="1" applyFill="1" applyBorder="1" applyAlignment="1">
      <alignment horizontal="center" vertical="center"/>
    </xf>
    <xf numFmtId="0" fontId="3" fillId="0" borderId="25" xfId="0" applyFont="1" applyBorder="1" applyAlignment="1">
      <alignment horizontal="left" vertical="top" wrapText="1"/>
    </xf>
    <xf numFmtId="0" fontId="10" fillId="34" borderId="0" xfId="0" applyFont="1" applyFill="1" applyBorder="1" applyAlignment="1">
      <alignment wrapText="1"/>
    </xf>
    <xf numFmtId="49" fontId="4" fillId="10" borderId="26" xfId="0" applyNumberFormat="1" applyFont="1" applyFill="1" applyBorder="1" applyAlignment="1">
      <alignment horizontal="center" vertical="center"/>
    </xf>
    <xf numFmtId="49" fontId="4" fillId="10" borderId="27" xfId="0" applyNumberFormat="1" applyFont="1" applyFill="1" applyBorder="1" applyAlignment="1">
      <alignment horizontal="center" vertical="center"/>
    </xf>
    <xf numFmtId="0" fontId="0" fillId="0" borderId="0" xfId="0" applyAlignment="1">
      <alignment horizontal="center" vertical="center"/>
    </xf>
    <xf numFmtId="49" fontId="4" fillId="10" borderId="26" xfId="0" applyNumberFormat="1" applyFont="1" applyFill="1" applyBorder="1" applyAlignment="1">
      <alignment horizontal="center" vertical="center"/>
    </xf>
    <xf numFmtId="0" fontId="19" fillId="10" borderId="10" xfId="0" applyFont="1" applyFill="1" applyBorder="1" applyAlignment="1">
      <alignment horizontal="left" vertical="top" wrapText="1"/>
    </xf>
    <xf numFmtId="0" fontId="19" fillId="10" borderId="10" xfId="0" applyFont="1" applyFill="1" applyBorder="1" applyAlignment="1">
      <alignment horizontal="left" vertical="top"/>
    </xf>
    <xf numFmtId="0" fontId="24" fillId="10" borderId="10" xfId="0" applyFont="1" applyFill="1" applyBorder="1" applyAlignment="1">
      <alignment horizontal="left" vertical="top" wrapText="1"/>
    </xf>
    <xf numFmtId="0" fontId="8" fillId="0" borderId="10" xfId="53" applyBorder="1" applyAlignment="1" applyProtection="1">
      <alignment horizontal="center" vertical="top" wrapText="1"/>
      <protection/>
    </xf>
    <xf numFmtId="0" fontId="3" fillId="0" borderId="28" xfId="0" applyFont="1" applyBorder="1" applyAlignment="1">
      <alignment horizontal="center" vertical="center"/>
    </xf>
    <xf numFmtId="49" fontId="4" fillId="10" borderId="15" xfId="53" applyNumberFormat="1" applyFont="1" applyFill="1" applyBorder="1" applyAlignment="1" applyProtection="1">
      <alignment horizontal="center"/>
      <protection/>
    </xf>
    <xf numFmtId="49" fontId="4" fillId="10" borderId="10" xfId="53" applyNumberFormat="1" applyFont="1" applyFill="1" applyBorder="1" applyAlignment="1" applyProtection="1">
      <alignment horizontal="center" vertical="top"/>
      <protection/>
    </xf>
    <xf numFmtId="49" fontId="4" fillId="10" borderId="29" xfId="53" applyNumberFormat="1" applyFont="1" applyFill="1" applyBorder="1" applyAlignment="1" applyProtection="1">
      <alignment horizontal="center" vertical="top"/>
      <protection/>
    </xf>
    <xf numFmtId="0" fontId="3" fillId="0" borderId="0" xfId="60" applyFont="1" applyFill="1" applyBorder="1">
      <alignment/>
      <protection/>
    </xf>
    <xf numFmtId="0" fontId="0" fillId="34" borderId="10" xfId="0" applyFill="1" applyBorder="1" applyAlignment="1">
      <alignment/>
    </xf>
    <xf numFmtId="0" fontId="3" fillId="0" borderId="10" xfId="0" applyFont="1" applyBorder="1" applyAlignment="1">
      <alignment horizontal="center" wrapText="1"/>
    </xf>
    <xf numFmtId="0" fontId="3" fillId="0" borderId="10" xfId="0" applyFont="1" applyBorder="1" applyAlignment="1">
      <alignment horizontal="left" wrapText="1"/>
    </xf>
    <xf numFmtId="0" fontId="0" fillId="0" borderId="0" xfId="0" applyAlignment="1">
      <alignment vertical="top"/>
    </xf>
    <xf numFmtId="0" fontId="3" fillId="0" borderId="0" xfId="0" applyFont="1" applyBorder="1" applyAlignment="1">
      <alignment vertical="top"/>
    </xf>
    <xf numFmtId="0" fontId="10" fillId="34" borderId="17" xfId="0" applyFont="1" applyFill="1" applyBorder="1" applyAlignment="1">
      <alignment horizontal="center" wrapText="1"/>
    </xf>
    <xf numFmtId="0" fontId="75" fillId="0" borderId="0" xfId="0" applyFont="1" applyAlignment="1">
      <alignment horizontal="left" vertical="center"/>
    </xf>
    <xf numFmtId="0" fontId="78" fillId="0" borderId="30" xfId="0" applyFont="1" applyBorder="1" applyAlignment="1">
      <alignment horizontal="left" vertical="center"/>
    </xf>
    <xf numFmtId="49" fontId="19" fillId="10" borderId="10" xfId="0" applyNumberFormat="1" applyFont="1" applyFill="1" applyBorder="1" applyAlignment="1">
      <alignment horizontal="left" vertical="top"/>
    </xf>
    <xf numFmtId="49" fontId="19" fillId="10" borderId="25" xfId="0" applyNumberFormat="1" applyFont="1" applyFill="1" applyBorder="1" applyAlignment="1">
      <alignment horizontal="left" vertical="top"/>
    </xf>
    <xf numFmtId="49" fontId="19" fillId="10" borderId="25" xfId="0" applyNumberFormat="1" applyFont="1" applyFill="1" applyBorder="1" applyAlignment="1">
      <alignment horizontal="left" vertical="center"/>
    </xf>
    <xf numFmtId="0" fontId="19" fillId="10" borderId="27" xfId="0" applyFont="1" applyFill="1" applyBorder="1" applyAlignment="1">
      <alignment horizontal="left" wrapText="1"/>
    </xf>
    <xf numFmtId="0" fontId="3" fillId="34" borderId="27" xfId="0" applyFont="1" applyFill="1" applyBorder="1" applyAlignment="1">
      <alignment horizontal="left" wrapText="1"/>
    </xf>
    <xf numFmtId="0" fontId="3" fillId="0" borderId="31" xfId="0" applyFont="1" applyBorder="1" applyAlignment="1">
      <alignment horizontal="center" vertical="center"/>
    </xf>
    <xf numFmtId="0" fontId="78" fillId="0" borderId="0" xfId="0" applyFont="1" applyBorder="1" applyAlignment="1">
      <alignment/>
    </xf>
    <xf numFmtId="0" fontId="7" fillId="10" borderId="22" xfId="0" applyFont="1" applyFill="1" applyBorder="1" applyAlignment="1">
      <alignment horizontal="center"/>
    </xf>
    <xf numFmtId="0" fontId="0" fillId="10" borderId="22" xfId="0" applyFont="1" applyFill="1" applyBorder="1" applyAlignment="1">
      <alignment horizontal="center"/>
    </xf>
    <xf numFmtId="49" fontId="4" fillId="10" borderId="10" xfId="61" applyNumberFormat="1" applyFont="1" applyFill="1" applyBorder="1" applyAlignment="1">
      <alignment horizontal="center" vertical="center"/>
      <protection/>
    </xf>
    <xf numFmtId="0" fontId="0" fillId="34" borderId="10" xfId="0" applyFill="1" applyBorder="1" applyAlignment="1">
      <alignment horizontal="left" vertical="center"/>
    </xf>
    <xf numFmtId="0" fontId="28" fillId="0" borderId="0" xfId="0" applyFont="1" applyAlignment="1">
      <alignment/>
    </xf>
    <xf numFmtId="0" fontId="5" fillId="0" borderId="10" xfId="0" applyFont="1" applyBorder="1" applyAlignment="1">
      <alignment horizontal="center" vertical="center"/>
    </xf>
    <xf numFmtId="0" fontId="19" fillId="10" borderId="10" xfId="0" applyFont="1" applyFill="1" applyBorder="1" applyAlignment="1">
      <alignment vertical="center"/>
    </xf>
    <xf numFmtId="0" fontId="0" fillId="0" borderId="32" xfId="0" applyBorder="1" applyAlignment="1">
      <alignment horizontal="left" vertical="center" wrapText="1"/>
    </xf>
    <xf numFmtId="0" fontId="3" fillId="10" borderId="33" xfId="53" applyFont="1" applyFill="1" applyBorder="1" applyAlignment="1" applyProtection="1">
      <alignment vertical="center"/>
      <protection/>
    </xf>
    <xf numFmtId="0" fontId="3" fillId="10" borderId="17" xfId="53" applyFont="1" applyFill="1" applyBorder="1" applyAlignment="1" applyProtection="1">
      <alignment vertical="center"/>
      <protection/>
    </xf>
    <xf numFmtId="0" fontId="19" fillId="10" borderId="25" xfId="0" applyFont="1" applyFill="1" applyBorder="1" applyAlignment="1">
      <alignment vertical="center"/>
    </xf>
    <xf numFmtId="0" fontId="0" fillId="0" borderId="34" xfId="0" applyBorder="1" applyAlignment="1">
      <alignment horizontal="left" vertical="center" wrapText="1"/>
    </xf>
    <xf numFmtId="49" fontId="19" fillId="10" borderId="10" xfId="0" applyNumberFormat="1" applyFont="1" applyFill="1" applyBorder="1" applyAlignment="1">
      <alignment horizontal="left" vertical="center"/>
    </xf>
    <xf numFmtId="0" fontId="4" fillId="34" borderId="10" xfId="53" applyFont="1" applyFill="1" applyBorder="1" applyAlignment="1" applyProtection="1">
      <alignment horizontal="left" vertical="center" wrapText="1"/>
      <protection/>
    </xf>
    <xf numFmtId="0" fontId="4" fillId="34" borderId="25" xfId="53" applyFont="1" applyFill="1" applyBorder="1" applyAlignment="1" applyProtection="1">
      <alignment horizontal="left" vertical="center" wrapText="1"/>
      <protection/>
    </xf>
    <xf numFmtId="16" fontId="4" fillId="10" borderId="19" xfId="0" applyNumberFormat="1" applyFont="1" applyFill="1" applyBorder="1" applyAlignment="1">
      <alignment horizontal="center"/>
    </xf>
    <xf numFmtId="0" fontId="75" fillId="0" borderId="10" xfId="53" applyFont="1" applyBorder="1" applyAlignment="1" applyProtection="1">
      <alignment horizontal="left" vertical="top" wrapText="1"/>
      <protection/>
    </xf>
    <xf numFmtId="0" fontId="80" fillId="0" borderId="10" xfId="53" applyFont="1" applyBorder="1" applyAlignment="1" applyProtection="1">
      <alignment horizontal="center" vertical="center"/>
      <protection/>
    </xf>
    <xf numFmtId="0" fontId="0" fillId="0" borderId="10" xfId="0" applyBorder="1" applyAlignment="1">
      <alignment/>
    </xf>
    <xf numFmtId="0" fontId="26" fillId="10" borderId="10" xfId="0" applyFont="1" applyFill="1" applyBorder="1" applyAlignment="1">
      <alignment horizontal="center" vertical="top"/>
    </xf>
    <xf numFmtId="0" fontId="3" fillId="34" borderId="10" xfId="0" applyFont="1" applyFill="1" applyBorder="1" applyAlignment="1">
      <alignment horizontal="left" vertical="center" wrapText="1"/>
    </xf>
    <xf numFmtId="0" fontId="5" fillId="0" borderId="33" xfId="0" applyFont="1" applyBorder="1" applyAlignment="1">
      <alignment horizontal="center" vertical="center"/>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81" fillId="34" borderId="10" xfId="58" applyFont="1" applyFill="1" applyBorder="1" applyAlignment="1">
      <alignment vertical="center"/>
      <protection/>
    </xf>
    <xf numFmtId="0" fontId="16" fillId="34" borderId="10" xfId="58" applyFont="1" applyFill="1" applyBorder="1" applyAlignment="1">
      <alignment vertical="center"/>
      <protection/>
    </xf>
    <xf numFmtId="0" fontId="16" fillId="34" borderId="33" xfId="58" applyFont="1" applyFill="1" applyBorder="1" applyAlignment="1">
      <alignment vertical="center"/>
      <protection/>
    </xf>
    <xf numFmtId="0" fontId="16" fillId="34" borderId="19" xfId="58" applyFont="1" applyFill="1" applyBorder="1" applyAlignment="1">
      <alignment vertical="center"/>
      <protection/>
    </xf>
    <xf numFmtId="0" fontId="16" fillId="34" borderId="17" xfId="58" applyFont="1" applyFill="1" applyBorder="1" applyAlignment="1">
      <alignment vertical="center"/>
      <protection/>
    </xf>
    <xf numFmtId="0" fontId="16" fillId="34" borderId="33" xfId="58" applyFont="1" applyFill="1" applyBorder="1" applyAlignment="1">
      <alignment horizontal="center" vertical="center"/>
      <protection/>
    </xf>
    <xf numFmtId="0" fontId="16" fillId="34" borderId="19" xfId="58" applyFont="1" applyFill="1" applyBorder="1" applyAlignment="1">
      <alignment horizontal="center" vertical="center"/>
      <protection/>
    </xf>
    <xf numFmtId="0" fontId="16" fillId="34" borderId="17" xfId="58" applyFont="1" applyFill="1" applyBorder="1" applyAlignment="1">
      <alignment horizontal="center" vertical="center"/>
      <protection/>
    </xf>
    <xf numFmtId="0" fontId="4" fillId="10" borderId="21" xfId="58" applyFont="1" applyFill="1" applyBorder="1" applyAlignment="1">
      <alignment vertical="center"/>
      <protection/>
    </xf>
    <xf numFmtId="0" fontId="4" fillId="10" borderId="30" xfId="58" applyFont="1" applyFill="1" applyBorder="1" applyAlignment="1">
      <alignment vertical="center"/>
      <protection/>
    </xf>
    <xf numFmtId="0" fontId="4" fillId="10" borderId="35" xfId="58" applyFont="1" applyFill="1" applyBorder="1" applyAlignment="1">
      <alignment vertical="center"/>
      <protection/>
    </xf>
    <xf numFmtId="49" fontId="4" fillId="10" borderId="13" xfId="0" applyNumberFormat="1" applyFont="1" applyFill="1"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3" fillId="10" borderId="33" xfId="0" applyFont="1" applyFill="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1" fontId="3" fillId="10" borderId="29" xfId="0" applyNumberFormat="1" applyFont="1" applyFill="1" applyBorder="1" applyAlignment="1" applyProtection="1">
      <alignment horizontal="center" vertical="center" wrapText="1"/>
      <protection/>
    </xf>
    <xf numFmtId="1" fontId="3" fillId="10" borderId="36" xfId="0" applyNumberFormat="1" applyFont="1" applyFill="1" applyBorder="1" applyAlignment="1" applyProtection="1">
      <alignment horizontal="center" vertical="center" wrapText="1"/>
      <protection/>
    </xf>
    <xf numFmtId="1" fontId="3" fillId="10" borderId="37" xfId="0" applyNumberFormat="1" applyFont="1" applyFill="1" applyBorder="1" applyAlignment="1" applyProtection="1">
      <alignment horizontal="center" vertical="center" wrapText="1"/>
      <protection/>
    </xf>
    <xf numFmtId="0" fontId="3" fillId="0" borderId="10" xfId="0" applyFont="1" applyBorder="1" applyAlignment="1">
      <alignment horizontal="left" vertical="top" wrapText="1"/>
    </xf>
    <xf numFmtId="0" fontId="4" fillId="10" borderId="21" xfId="53" applyFont="1" applyFill="1" applyBorder="1" applyAlignment="1" applyProtection="1">
      <alignment horizontal="left" wrapText="1"/>
      <protection/>
    </xf>
    <xf numFmtId="0" fontId="4" fillId="0" borderId="35" xfId="53" applyFont="1" applyBorder="1" applyAlignment="1" applyProtection="1">
      <alignment horizontal="left" wrapText="1"/>
      <protection/>
    </xf>
    <xf numFmtId="0" fontId="4" fillId="0" borderId="38" xfId="53" applyFont="1" applyBorder="1" applyAlignment="1" applyProtection="1">
      <alignment horizontal="left" wrapText="1"/>
      <protection/>
    </xf>
    <xf numFmtId="0" fontId="4" fillId="0" borderId="32" xfId="53" applyFont="1" applyBorder="1" applyAlignment="1" applyProtection="1">
      <alignment horizontal="left" wrapText="1"/>
      <protection/>
    </xf>
    <xf numFmtId="0" fontId="4" fillId="0" borderId="29" xfId="53" applyFont="1" applyBorder="1" applyAlignment="1" applyProtection="1">
      <alignment horizontal="left" wrapText="1"/>
      <protection/>
    </xf>
    <xf numFmtId="0" fontId="4" fillId="0" borderId="37" xfId="53" applyFont="1" applyBorder="1" applyAlignment="1" applyProtection="1">
      <alignment horizontal="left" wrapText="1"/>
      <protection/>
    </xf>
    <xf numFmtId="0" fontId="10" fillId="0" borderId="33" xfId="0" applyFont="1" applyBorder="1" applyAlignment="1">
      <alignment horizontal="left" vertical="top" wrapText="1"/>
    </xf>
    <xf numFmtId="0" fontId="10" fillId="0" borderId="19" xfId="0" applyFont="1" applyBorder="1" applyAlignment="1">
      <alignment horizontal="left" vertical="top" wrapText="1"/>
    </xf>
    <xf numFmtId="0" fontId="10" fillId="0" borderId="17" xfId="0" applyFont="1" applyBorder="1" applyAlignment="1">
      <alignment horizontal="left" vertical="top" wrapText="1"/>
    </xf>
    <xf numFmtId="1" fontId="3" fillId="10" borderId="33" xfId="0" applyNumberFormat="1" applyFont="1" applyFill="1" applyBorder="1" applyAlignment="1" applyProtection="1">
      <alignment horizontal="center" vertical="center" wrapText="1"/>
      <protection/>
    </xf>
    <xf numFmtId="1" fontId="3" fillId="10" borderId="19" xfId="0" applyNumberFormat="1" applyFont="1" applyFill="1" applyBorder="1" applyAlignment="1" applyProtection="1">
      <alignment horizontal="center" vertical="center" wrapText="1"/>
      <protection/>
    </xf>
    <xf numFmtId="1" fontId="3" fillId="10" borderId="17" xfId="0" applyNumberFormat="1" applyFont="1" applyFill="1" applyBorder="1" applyAlignment="1" applyProtection="1">
      <alignment horizontal="center" vertical="center" wrapText="1"/>
      <protection/>
    </xf>
    <xf numFmtId="49" fontId="3" fillId="34" borderId="33" xfId="53" applyNumberFormat="1" applyFont="1" applyFill="1" applyBorder="1" applyAlignment="1" applyProtection="1">
      <alignment horizontal="right" vertical="top" wrapText="1"/>
      <protection/>
    </xf>
    <xf numFmtId="49" fontId="0" fillId="34" borderId="19" xfId="0" applyNumberFormat="1" applyFont="1" applyFill="1" applyBorder="1" applyAlignment="1">
      <alignment horizontal="right" vertical="top" wrapText="1"/>
    </xf>
    <xf numFmtId="49" fontId="0" fillId="34" borderId="17" xfId="0" applyNumberFormat="1" applyFont="1" applyFill="1" applyBorder="1" applyAlignment="1">
      <alignment horizontal="right" vertical="top" wrapText="1"/>
    </xf>
    <xf numFmtId="0" fontId="4" fillId="10" borderId="33" xfId="53" applyFont="1" applyFill="1" applyBorder="1" applyAlignment="1" applyProtection="1">
      <alignment vertical="top" wrapText="1"/>
      <protection/>
    </xf>
    <xf numFmtId="0" fontId="4" fillId="10" borderId="19" xfId="53" applyFont="1" applyFill="1" applyBorder="1" applyAlignment="1" applyProtection="1">
      <alignment vertical="top" wrapText="1"/>
      <protection/>
    </xf>
    <xf numFmtId="0" fontId="4" fillId="10" borderId="17" xfId="53" applyFont="1" applyFill="1" applyBorder="1" applyAlignment="1" applyProtection="1">
      <alignment vertical="top" wrapText="1"/>
      <protection/>
    </xf>
    <xf numFmtId="0" fontId="75" fillId="0" borderId="33" xfId="53" applyFont="1" applyBorder="1" applyAlignment="1" applyProtection="1">
      <alignment horizontal="left" vertical="top" wrapText="1"/>
      <protection/>
    </xf>
    <xf numFmtId="0" fontId="80" fillId="0" borderId="19" xfId="53" applyFont="1" applyBorder="1" applyAlignment="1" applyProtection="1">
      <alignment horizontal="left" vertical="top" wrapText="1"/>
      <protection/>
    </xf>
    <xf numFmtId="0" fontId="80" fillId="0" borderId="17" xfId="53" applyFont="1" applyBorder="1" applyAlignment="1" applyProtection="1">
      <alignment horizontal="left" vertical="top" wrapText="1"/>
      <protection/>
    </xf>
    <xf numFmtId="0" fontId="4" fillId="10" borderId="10" xfId="0" applyFont="1" applyFill="1" applyBorder="1" applyAlignment="1">
      <alignment horizontal="left" vertical="top" wrapText="1"/>
    </xf>
    <xf numFmtId="0" fontId="4" fillId="10" borderId="21" xfId="53" applyFont="1" applyFill="1" applyBorder="1" applyAlignment="1" applyProtection="1">
      <alignment horizontal="left" vertical="center"/>
      <protection/>
    </xf>
    <xf numFmtId="0" fontId="0" fillId="0" borderId="30" xfId="0" applyBorder="1" applyAlignment="1">
      <alignment horizontal="left" vertical="center"/>
    </xf>
    <xf numFmtId="0" fontId="4" fillId="34" borderId="15" xfId="53" applyFont="1" applyFill="1" applyBorder="1" applyAlignment="1" applyProtection="1">
      <alignment horizontal="left" vertical="top"/>
      <protection/>
    </xf>
    <xf numFmtId="0" fontId="0" fillId="34" borderId="15" xfId="0" applyFill="1" applyBorder="1" applyAlignment="1">
      <alignment horizontal="left" vertical="top"/>
    </xf>
    <xf numFmtId="0" fontId="4" fillId="34" borderId="10" xfId="53" applyFont="1" applyFill="1" applyBorder="1" applyAlignment="1" applyProtection="1">
      <alignment horizontal="left" vertical="center"/>
      <protection/>
    </xf>
    <xf numFmtId="0" fontId="0" fillId="34" borderId="10" xfId="0" applyFill="1" applyBorder="1" applyAlignment="1">
      <alignment horizontal="left" vertical="center"/>
    </xf>
    <xf numFmtId="0" fontId="26" fillId="0" borderId="19" xfId="0" applyFont="1" applyBorder="1" applyAlignment="1">
      <alignment vertical="top" wrapText="1"/>
    </xf>
    <xf numFmtId="0" fontId="26" fillId="0" borderId="17" xfId="0" applyFont="1" applyBorder="1" applyAlignment="1">
      <alignment vertical="top" wrapText="1"/>
    </xf>
    <xf numFmtId="0" fontId="0" fillId="0" borderId="19" xfId="0" applyBorder="1" applyAlignment="1">
      <alignment vertical="top" wrapText="1"/>
    </xf>
    <xf numFmtId="0" fontId="0" fillId="0" borderId="17" xfId="0" applyBorder="1" applyAlignment="1">
      <alignment vertical="top" wrapText="1"/>
    </xf>
    <xf numFmtId="0" fontId="3" fillId="34" borderId="19" xfId="53" applyFont="1" applyFill="1" applyBorder="1" applyAlignment="1" applyProtection="1">
      <alignment horizontal="right" vertical="top" wrapText="1"/>
      <protection/>
    </xf>
    <xf numFmtId="0" fontId="0" fillId="0" borderId="19" xfId="0" applyFont="1" applyBorder="1" applyAlignment="1">
      <alignment horizontal="right" vertical="top" wrapText="1"/>
    </xf>
    <xf numFmtId="0" fontId="0" fillId="0" borderId="17" xfId="0" applyFont="1" applyBorder="1" applyAlignment="1">
      <alignment horizontal="right" vertical="top" wrapText="1"/>
    </xf>
    <xf numFmtId="0" fontId="4" fillId="10" borderId="33" xfId="53" applyFont="1" applyFill="1" applyBorder="1" applyAlignment="1" applyProtection="1">
      <alignment horizontal="left" vertical="center"/>
      <protection/>
    </xf>
    <xf numFmtId="0" fontId="4" fillId="0" borderId="19" xfId="53" applyFont="1" applyBorder="1" applyAlignment="1" applyProtection="1">
      <alignment horizontal="left" vertical="center"/>
      <protection/>
    </xf>
    <xf numFmtId="0" fontId="4" fillId="0" borderId="17" xfId="53" applyFont="1" applyBorder="1" applyAlignment="1" applyProtection="1">
      <alignment horizontal="left" vertical="center"/>
      <protection/>
    </xf>
    <xf numFmtId="0" fontId="4" fillId="34" borderId="33" xfId="53" applyFont="1" applyFill="1" applyBorder="1" applyAlignment="1" applyProtection="1">
      <alignment horizontal="center" vertical="center" wrapText="1"/>
      <protection/>
    </xf>
    <xf numFmtId="0" fontId="4" fillId="34" borderId="19" xfId="53" applyFont="1" applyFill="1" applyBorder="1" applyAlignment="1" applyProtection="1">
      <alignment horizontal="center" vertical="center" wrapText="1"/>
      <protection/>
    </xf>
    <xf numFmtId="0" fontId="4" fillId="34" borderId="17" xfId="53" applyFont="1" applyFill="1" applyBorder="1" applyAlignment="1" applyProtection="1">
      <alignment horizontal="center" vertical="center" wrapText="1"/>
      <protection/>
    </xf>
    <xf numFmtId="0" fontId="4" fillId="10" borderId="33" xfId="53" applyFont="1" applyFill="1" applyBorder="1" applyAlignment="1" applyProtection="1">
      <alignment horizontal="left" vertical="center"/>
      <protection/>
    </xf>
    <xf numFmtId="0" fontId="4" fillId="10" borderId="19" xfId="53" applyFont="1" applyFill="1" applyBorder="1" applyAlignment="1" applyProtection="1">
      <alignment horizontal="left" vertical="center"/>
      <protection/>
    </xf>
    <xf numFmtId="0" fontId="4" fillId="10" borderId="17" xfId="53" applyFont="1" applyFill="1" applyBorder="1" applyAlignment="1" applyProtection="1">
      <alignment horizontal="left" vertical="center"/>
      <protection/>
    </xf>
    <xf numFmtId="0" fontId="12" fillId="0" borderId="0" xfId="0" applyFont="1" applyAlignment="1">
      <alignment horizontal="center" wrapText="1"/>
    </xf>
    <xf numFmtId="0" fontId="4" fillId="0" borderId="0" xfId="0" applyFont="1" applyAlignment="1">
      <alignment horizontal="center" wrapText="1"/>
    </xf>
    <xf numFmtId="1" fontId="4" fillId="10" borderId="39" xfId="0" applyNumberFormat="1" applyFont="1" applyFill="1" applyBorder="1" applyAlignment="1">
      <alignment horizontal="left"/>
    </xf>
    <xf numFmtId="1" fontId="4" fillId="10" borderId="40" xfId="0" applyNumberFormat="1" applyFont="1" applyFill="1" applyBorder="1" applyAlignment="1">
      <alignment horizontal="left"/>
    </xf>
    <xf numFmtId="1" fontId="4" fillId="10" borderId="41" xfId="0" applyNumberFormat="1" applyFont="1" applyFill="1" applyBorder="1" applyAlignment="1">
      <alignment horizontal="left"/>
    </xf>
    <xf numFmtId="0" fontId="16" fillId="10" borderId="10" xfId="0" applyFont="1" applyFill="1" applyBorder="1" applyAlignment="1">
      <alignment/>
    </xf>
    <xf numFmtId="49" fontId="4" fillId="10" borderId="16" xfId="0" applyNumberFormat="1" applyFont="1" applyFill="1" applyBorder="1" applyAlignment="1">
      <alignment horizontal="center" vertical="center"/>
    </xf>
    <xf numFmtId="49" fontId="4" fillId="10" borderId="20" xfId="0" applyNumberFormat="1" applyFont="1" applyFill="1" applyBorder="1" applyAlignment="1">
      <alignment horizontal="center" vertical="center"/>
    </xf>
    <xf numFmtId="0" fontId="4" fillId="10" borderId="10" xfId="0" applyFont="1" applyFill="1" applyBorder="1" applyAlignment="1">
      <alignment vertical="center"/>
    </xf>
    <xf numFmtId="0" fontId="3" fillId="0" borderId="33" xfId="0" applyNumberFormat="1" applyFont="1" applyBorder="1" applyAlignment="1">
      <alignment wrapText="1"/>
    </xf>
    <xf numFmtId="0" fontId="0" fillId="0" borderId="19" xfId="0" applyFont="1" applyBorder="1" applyAlignment="1">
      <alignment wrapText="1"/>
    </xf>
    <xf numFmtId="0" fontId="0" fillId="0" borderId="17" xfId="0" applyFont="1" applyBorder="1" applyAlignment="1">
      <alignment wrapText="1"/>
    </xf>
    <xf numFmtId="0" fontId="10" fillId="0" borderId="10" xfId="0" applyFont="1" applyBorder="1" applyAlignment="1">
      <alignment horizontal="left" vertical="top" wrapText="1"/>
    </xf>
    <xf numFmtId="0" fontId="4" fillId="10" borderId="10" xfId="0" applyFont="1" applyFill="1" applyBorder="1" applyAlignment="1">
      <alignment/>
    </xf>
    <xf numFmtId="0" fontId="4" fillId="10" borderId="10" xfId="0" applyFont="1" applyFill="1" applyBorder="1" applyAlignment="1">
      <alignment/>
    </xf>
    <xf numFmtId="0" fontId="3" fillId="0" borderId="33" xfId="0" applyNumberFormat="1" applyFont="1" applyBorder="1" applyAlignment="1">
      <alignment horizontal="left" vertical="top" wrapText="1"/>
    </xf>
    <xf numFmtId="0" fontId="0" fillId="0" borderId="19" xfId="0" applyFont="1" applyBorder="1" applyAlignment="1">
      <alignment horizontal="left" vertical="top" wrapText="1"/>
    </xf>
    <xf numFmtId="0" fontId="0" fillId="0" borderId="17" xfId="0" applyFont="1" applyBorder="1" applyAlignment="1">
      <alignment horizontal="left" vertical="top" wrapText="1"/>
    </xf>
    <xf numFmtId="0" fontId="4" fillId="0" borderId="10" xfId="0" applyNumberFormat="1" applyFont="1" applyBorder="1" applyAlignment="1">
      <alignment horizontal="center"/>
    </xf>
    <xf numFmtId="0" fontId="4" fillId="10" borderId="21" xfId="53" applyFont="1" applyFill="1" applyBorder="1" applyAlignment="1" applyProtection="1">
      <alignment vertical="center" wrapText="1"/>
      <protection/>
    </xf>
    <xf numFmtId="0" fontId="4" fillId="10" borderId="35" xfId="53" applyFont="1" applyFill="1" applyBorder="1" applyAlignment="1" applyProtection="1">
      <alignment vertical="center" wrapText="1"/>
      <protection/>
    </xf>
    <xf numFmtId="0" fontId="4" fillId="10" borderId="38" xfId="53" applyFont="1" applyFill="1" applyBorder="1" applyAlignment="1" applyProtection="1">
      <alignment vertical="center" wrapText="1"/>
      <protection/>
    </xf>
    <xf numFmtId="0" fontId="4" fillId="10" borderId="32" xfId="53" applyFont="1" applyFill="1" applyBorder="1" applyAlignment="1" applyProtection="1">
      <alignment vertical="center" wrapText="1"/>
      <protection/>
    </xf>
    <xf numFmtId="0" fontId="4" fillId="10" borderId="29" xfId="53" applyFont="1" applyFill="1" applyBorder="1" applyAlignment="1" applyProtection="1">
      <alignment vertical="center" wrapText="1"/>
      <protection/>
    </xf>
    <xf numFmtId="0" fontId="4" fillId="10" borderId="37" xfId="53" applyFont="1" applyFill="1" applyBorder="1" applyAlignment="1" applyProtection="1">
      <alignment vertical="center" wrapText="1"/>
      <protection/>
    </xf>
    <xf numFmtId="49" fontId="3" fillId="34" borderId="10" xfId="53" applyNumberFormat="1" applyFont="1" applyFill="1" applyBorder="1" applyAlignment="1" applyProtection="1">
      <alignment horizontal="right" vertical="center"/>
      <protection/>
    </xf>
    <xf numFmtId="49" fontId="0" fillId="34" borderId="10" xfId="0" applyNumberFormat="1" applyFont="1" applyFill="1" applyBorder="1" applyAlignment="1">
      <alignment horizontal="right" vertical="center"/>
    </xf>
    <xf numFmtId="0" fontId="0" fillId="0" borderId="19" xfId="0" applyBorder="1" applyAlignment="1">
      <alignment horizontal="left" vertical="center"/>
    </xf>
    <xf numFmtId="0" fontId="0" fillId="0" borderId="17" xfId="0" applyBorder="1" applyAlignment="1">
      <alignment horizontal="left" vertical="center"/>
    </xf>
    <xf numFmtId="49" fontId="3" fillId="34" borderId="33" xfId="53" applyNumberFormat="1" applyFont="1" applyFill="1" applyBorder="1" applyAlignment="1" applyProtection="1">
      <alignment horizontal="right" vertical="center"/>
      <protection/>
    </xf>
    <xf numFmtId="49" fontId="0" fillId="0" borderId="19" xfId="0" applyNumberFormat="1" applyFont="1" applyBorder="1" applyAlignment="1">
      <alignment horizontal="right" vertical="center"/>
    </xf>
    <xf numFmtId="49" fontId="0" fillId="0" borderId="17" xfId="0" applyNumberFormat="1" applyFont="1" applyBorder="1" applyAlignment="1">
      <alignment horizontal="right" vertical="center"/>
    </xf>
    <xf numFmtId="0" fontId="4" fillId="10" borderId="15" xfId="53" applyFont="1" applyFill="1" applyBorder="1" applyAlignment="1" applyProtection="1">
      <alignment horizontal="center" vertical="center"/>
      <protection/>
    </xf>
    <xf numFmtId="0" fontId="0" fillId="0" borderId="22" xfId="0" applyFont="1" applyBorder="1" applyAlignment="1">
      <alignment horizontal="center"/>
    </xf>
    <xf numFmtId="0" fontId="4" fillId="10" borderId="29" xfId="58" applyFont="1" applyFill="1" applyBorder="1" applyAlignment="1">
      <alignment vertical="center"/>
      <protection/>
    </xf>
    <xf numFmtId="0" fontId="4" fillId="10" borderId="37" xfId="58" applyFont="1" applyFill="1" applyBorder="1" applyAlignment="1">
      <alignment vertical="center"/>
      <protection/>
    </xf>
    <xf numFmtId="0" fontId="26" fillId="10" borderId="33" xfId="0" applyFont="1" applyFill="1" applyBorder="1" applyAlignment="1">
      <alignment horizontal="center" vertical="top"/>
    </xf>
    <xf numFmtId="0" fontId="26" fillId="10" borderId="17" xfId="0" applyFont="1" applyFill="1" applyBorder="1" applyAlignment="1">
      <alignment horizontal="center" vertical="top"/>
    </xf>
    <xf numFmtId="0" fontId="5" fillId="0" borderId="33" xfId="0" applyFont="1" applyBorder="1" applyAlignment="1">
      <alignment horizontal="left" vertical="center"/>
    </xf>
    <xf numFmtId="0" fontId="5" fillId="0" borderId="17" xfId="0" applyFont="1" applyBorder="1" applyAlignment="1">
      <alignment horizontal="left" vertical="center"/>
    </xf>
    <xf numFmtId="49" fontId="4" fillId="10" borderId="15" xfId="53" applyNumberFormat="1" applyFont="1" applyFill="1" applyBorder="1" applyAlignment="1" applyProtection="1">
      <alignment horizontal="center" vertical="center"/>
      <protection/>
    </xf>
    <xf numFmtId="0" fontId="0" fillId="0" borderId="22" xfId="0" applyBorder="1" applyAlignment="1">
      <alignment horizontal="center" vertical="center"/>
    </xf>
    <xf numFmtId="0" fontId="4" fillId="34" borderId="33" xfId="53" applyFont="1" applyFill="1" applyBorder="1" applyAlignment="1" applyProtection="1">
      <alignment horizontal="right" vertical="top" wrapText="1"/>
      <protection/>
    </xf>
    <xf numFmtId="0" fontId="4" fillId="34" borderId="19" xfId="53" applyFont="1" applyFill="1" applyBorder="1" applyAlignment="1" applyProtection="1">
      <alignment horizontal="right" vertical="top" wrapText="1"/>
      <protection/>
    </xf>
    <xf numFmtId="0" fontId="4" fillId="34" borderId="17" xfId="53" applyFont="1" applyFill="1" applyBorder="1" applyAlignment="1" applyProtection="1">
      <alignment horizontal="right" vertical="top" wrapText="1"/>
      <protection/>
    </xf>
    <xf numFmtId="0" fontId="26" fillId="10" borderId="19" xfId="0" applyFont="1" applyFill="1" applyBorder="1" applyAlignment="1">
      <alignment horizontal="center" vertical="top" wrapText="1"/>
    </xf>
    <xf numFmtId="0" fontId="26" fillId="10" borderId="17" xfId="0" applyFont="1" applyFill="1" applyBorder="1" applyAlignment="1">
      <alignment horizontal="center" vertical="top" wrapText="1"/>
    </xf>
    <xf numFmtId="0" fontId="75" fillId="35" borderId="10" xfId="53" applyFont="1" applyFill="1" applyBorder="1" applyAlignment="1" applyProtection="1">
      <alignment horizontal="left" vertical="top" wrapText="1"/>
      <protection/>
    </xf>
    <xf numFmtId="0" fontId="75" fillId="34" borderId="10" xfId="0" applyFont="1" applyFill="1" applyBorder="1" applyAlignment="1" applyProtection="1">
      <alignment horizontal="left" vertical="top"/>
      <protection locked="0"/>
    </xf>
    <xf numFmtId="14" fontId="3" fillId="0" borderId="0" xfId="53" applyNumberFormat="1" applyFont="1" applyFill="1" applyBorder="1" applyAlignment="1" applyProtection="1">
      <alignment horizontal="center" vertical="center"/>
      <protection/>
    </xf>
    <xf numFmtId="0" fontId="3" fillId="0" borderId="0" xfId="0" applyFont="1" applyBorder="1" applyAlignment="1">
      <alignment vertical="center"/>
    </xf>
    <xf numFmtId="0" fontId="4" fillId="10" borderId="15" xfId="0" applyFont="1" applyFill="1" applyBorder="1" applyAlignment="1">
      <alignment vertical="center" wrapText="1"/>
    </xf>
    <xf numFmtId="0" fontId="4" fillId="10" borderId="23" xfId="0" applyFont="1" applyFill="1" applyBorder="1" applyAlignment="1">
      <alignment vertical="center" wrapText="1"/>
    </xf>
    <xf numFmtId="0" fontId="4" fillId="10" borderId="22" xfId="0" applyFont="1" applyFill="1" applyBorder="1" applyAlignment="1">
      <alignment vertical="center" wrapText="1"/>
    </xf>
    <xf numFmtId="0" fontId="82" fillId="10" borderId="15" xfId="53" applyFont="1" applyFill="1" applyBorder="1" applyAlignment="1" applyProtection="1">
      <alignment vertical="center" wrapText="1"/>
      <protection/>
    </xf>
    <xf numFmtId="0" fontId="82" fillId="10" borderId="23" xfId="53" applyFont="1" applyFill="1" applyBorder="1" applyAlignment="1" applyProtection="1">
      <alignment vertical="center" wrapText="1"/>
      <protection/>
    </xf>
    <xf numFmtId="0" fontId="82" fillId="10" borderId="22" xfId="53" applyFont="1" applyFill="1" applyBorder="1" applyAlignment="1" applyProtection="1">
      <alignment vertical="center" wrapText="1"/>
      <protection/>
    </xf>
    <xf numFmtId="0" fontId="3" fillId="0" borderId="0" xfId="0" applyFont="1" applyAlignment="1">
      <alignment horizontal="left" vertical="center"/>
    </xf>
    <xf numFmtId="0" fontId="75" fillId="0" borderId="0" xfId="0" applyFont="1" applyAlignment="1">
      <alignment horizontal="left" vertical="center"/>
    </xf>
    <xf numFmtId="0" fontId="75" fillId="34" borderId="33" xfId="0" applyFont="1" applyFill="1" applyBorder="1" applyAlignment="1" applyProtection="1">
      <alignment horizontal="left" vertical="top"/>
      <protection locked="0"/>
    </xf>
    <xf numFmtId="0" fontId="75" fillId="34" borderId="17" xfId="0" applyFont="1" applyFill="1" applyBorder="1" applyAlignment="1" applyProtection="1">
      <alignment horizontal="left" vertical="top"/>
      <protection locked="0"/>
    </xf>
    <xf numFmtId="0" fontId="4" fillId="10" borderId="15" xfId="0" applyFont="1" applyFill="1" applyBorder="1" applyAlignment="1">
      <alignment horizontal="center" vertical="center" wrapText="1"/>
    </xf>
    <xf numFmtId="0" fontId="4" fillId="10" borderId="23" xfId="0" applyFont="1" applyFill="1" applyBorder="1" applyAlignment="1">
      <alignment horizontal="center" vertical="center" wrapText="1"/>
    </xf>
    <xf numFmtId="0" fontId="4" fillId="10" borderId="22" xfId="0" applyFont="1" applyFill="1" applyBorder="1" applyAlignment="1">
      <alignment horizontal="center" vertical="center" wrapText="1"/>
    </xf>
    <xf numFmtId="0" fontId="82" fillId="10" borderId="21" xfId="0" applyFont="1" applyFill="1" applyBorder="1" applyAlignment="1">
      <alignment/>
    </xf>
    <xf numFmtId="0" fontId="4" fillId="10" borderId="30" xfId="0" applyFont="1" applyFill="1" applyBorder="1" applyAlignment="1">
      <alignment/>
    </xf>
    <xf numFmtId="0" fontId="75" fillId="35" borderId="33" xfId="53" applyFont="1" applyFill="1" applyBorder="1" applyAlignment="1" applyProtection="1">
      <alignment horizontal="left" vertical="top" wrapText="1"/>
      <protection/>
    </xf>
    <xf numFmtId="0" fontId="75" fillId="35" borderId="17" xfId="53" applyFont="1" applyFill="1" applyBorder="1" applyAlignment="1" applyProtection="1">
      <alignment horizontal="left" vertical="top" wrapText="1"/>
      <protection/>
    </xf>
    <xf numFmtId="0" fontId="4" fillId="10" borderId="18" xfId="53" applyFont="1" applyFill="1" applyBorder="1" applyAlignment="1" applyProtection="1">
      <alignment horizontal="left" vertical="top" wrapText="1"/>
      <protection/>
    </xf>
    <xf numFmtId="0" fontId="4" fillId="10" borderId="42" xfId="53" applyFont="1" applyFill="1" applyBorder="1" applyAlignment="1" applyProtection="1">
      <alignment horizontal="left" vertical="top" wrapText="1"/>
      <protection/>
    </xf>
    <xf numFmtId="0" fontId="75" fillId="0" borderId="43" xfId="0" applyFont="1" applyBorder="1" applyAlignment="1">
      <alignment horizontal="center" vertical="center" wrapText="1"/>
    </xf>
    <xf numFmtId="0" fontId="75" fillId="0" borderId="44" xfId="0" applyFont="1" applyBorder="1" applyAlignment="1">
      <alignment horizontal="center" vertical="center"/>
    </xf>
    <xf numFmtId="0" fontId="10" fillId="34" borderId="18" xfId="0" applyFont="1" applyFill="1" applyBorder="1" applyAlignment="1">
      <alignment horizontal="left" vertical="top" wrapText="1"/>
    </xf>
    <xf numFmtId="0" fontId="0" fillId="0" borderId="42" xfId="0" applyFont="1" applyBorder="1" applyAlignment="1">
      <alignment horizontal="left" wrapText="1"/>
    </xf>
    <xf numFmtId="0" fontId="3" fillId="0" borderId="11" xfId="0" applyFont="1" applyBorder="1" applyAlignment="1">
      <alignment horizontal="left" vertical="top" wrapText="1"/>
    </xf>
    <xf numFmtId="0" fontId="3" fillId="0" borderId="14" xfId="0" applyFont="1" applyBorder="1" applyAlignment="1">
      <alignment horizontal="left" vertical="top" wrapText="1"/>
    </xf>
    <xf numFmtId="0" fontId="16" fillId="10" borderId="45" xfId="0" applyFont="1" applyFill="1" applyBorder="1" applyAlignment="1">
      <alignment/>
    </xf>
    <xf numFmtId="0" fontId="15" fillId="10" borderId="46" xfId="0" applyFont="1" applyFill="1" applyBorder="1" applyAlignment="1">
      <alignment/>
    </xf>
    <xf numFmtId="0" fontId="4" fillId="10" borderId="18" xfId="53" applyFont="1" applyFill="1" applyBorder="1" applyAlignment="1" applyProtection="1">
      <alignment vertical="top"/>
      <protection/>
    </xf>
    <xf numFmtId="0" fontId="0" fillId="0" borderId="42" xfId="0" applyBorder="1" applyAlignment="1">
      <alignment/>
    </xf>
    <xf numFmtId="0" fontId="4" fillId="10" borderId="18" xfId="0" applyFont="1" applyFill="1" applyBorder="1" applyAlignment="1">
      <alignment vertical="top"/>
    </xf>
    <xf numFmtId="0" fontId="4" fillId="10" borderId="45" xfId="0" applyFont="1" applyFill="1" applyBorder="1" applyAlignment="1">
      <alignment wrapText="1"/>
    </xf>
    <xf numFmtId="0" fontId="4" fillId="10" borderId="47" xfId="0" applyFont="1" applyFill="1" applyBorder="1" applyAlignment="1">
      <alignment/>
    </xf>
    <xf numFmtId="0" fontId="4" fillId="10" borderId="46" xfId="0" applyFont="1" applyFill="1" applyBorder="1" applyAlignment="1">
      <alignment/>
    </xf>
    <xf numFmtId="16" fontId="4" fillId="10" borderId="10" xfId="53" applyNumberFormat="1" applyFont="1" applyFill="1" applyBorder="1" applyAlignment="1" applyProtection="1">
      <alignment horizontal="left"/>
      <protection/>
    </xf>
    <xf numFmtId="0" fontId="4" fillId="0" borderId="10" xfId="53" applyFont="1" applyBorder="1" applyAlignment="1" applyProtection="1">
      <alignment/>
      <protection/>
    </xf>
    <xf numFmtId="0" fontId="4" fillId="10" borderId="10" xfId="53" applyFont="1" applyFill="1" applyBorder="1" applyAlignment="1" applyProtection="1">
      <alignment/>
      <protection/>
    </xf>
    <xf numFmtId="16" fontId="4" fillId="10" borderId="19" xfId="0" applyNumberFormat="1" applyFont="1" applyFill="1" applyBorder="1" applyAlignment="1">
      <alignment horizontal="left"/>
    </xf>
    <xf numFmtId="16" fontId="4" fillId="10" borderId="42" xfId="0" applyNumberFormat="1" applyFont="1" applyFill="1" applyBorder="1" applyAlignment="1">
      <alignment horizontal="left"/>
    </xf>
    <xf numFmtId="0" fontId="0" fillId="0" borderId="22" xfId="0" applyBorder="1" applyAlignment="1">
      <alignment horizontal="center" vertical="center" wrapText="1"/>
    </xf>
    <xf numFmtId="0" fontId="4" fillId="10" borderId="13" xfId="0" applyFont="1" applyFill="1" applyBorder="1" applyAlignment="1">
      <alignment vertical="center" textRotation="90"/>
    </xf>
    <xf numFmtId="0" fontId="7" fillId="0" borderId="20" xfId="0" applyFont="1" applyBorder="1" applyAlignment="1">
      <alignment vertical="center" textRotation="90"/>
    </xf>
    <xf numFmtId="0" fontId="4" fillId="10" borderId="21" xfId="0" applyFont="1" applyFill="1" applyBorder="1" applyAlignment="1">
      <alignment horizontal="center" vertical="center" wrapText="1"/>
    </xf>
    <xf numFmtId="0" fontId="16" fillId="0" borderId="29" xfId="0" applyFont="1" applyBorder="1" applyAlignment="1">
      <alignment horizontal="center" vertical="center" wrapText="1"/>
    </xf>
    <xf numFmtId="0" fontId="4" fillId="10" borderId="10" xfId="0" applyFont="1" applyFill="1" applyBorder="1" applyAlignment="1">
      <alignment horizontal="center" vertical="center" wrapText="1"/>
    </xf>
    <xf numFmtId="0" fontId="0" fillId="0" borderId="10" xfId="0" applyBorder="1" applyAlignment="1">
      <alignment horizontal="center" vertical="center" wrapText="1"/>
    </xf>
    <xf numFmtId="0" fontId="4" fillId="10" borderId="33" xfId="0" applyFont="1" applyFill="1" applyBorder="1" applyAlignment="1">
      <alignment horizontal="left" wrapText="1"/>
    </xf>
    <xf numFmtId="0" fontId="4" fillId="10" borderId="19" xfId="0" applyFont="1" applyFill="1" applyBorder="1" applyAlignment="1">
      <alignment horizontal="left" wrapText="1"/>
    </xf>
    <xf numFmtId="0" fontId="10" fillId="0" borderId="19" xfId="0" applyFont="1" applyBorder="1" applyAlignment="1">
      <alignment wrapText="1"/>
    </xf>
    <xf numFmtId="4" fontId="4" fillId="10" borderId="33" xfId="0" applyNumberFormat="1" applyFont="1" applyFill="1" applyBorder="1" applyAlignment="1" applyProtection="1">
      <alignment horizontal="right" wrapText="1"/>
      <protection hidden="1"/>
    </xf>
    <xf numFmtId="4" fontId="4" fillId="10" borderId="42" xfId="0" applyNumberFormat="1" applyFont="1" applyFill="1" applyBorder="1" applyAlignment="1" applyProtection="1">
      <alignment horizontal="right" wrapText="1"/>
      <protection hidden="1"/>
    </xf>
    <xf numFmtId="0" fontId="4" fillId="10" borderId="33" xfId="0" applyFont="1" applyFill="1" applyBorder="1" applyAlignment="1">
      <alignment horizontal="left" wrapText="1"/>
    </xf>
    <xf numFmtId="0" fontId="4" fillId="10" borderId="19" xfId="0" applyFont="1" applyFill="1" applyBorder="1" applyAlignment="1">
      <alignment horizontal="left" wrapText="1"/>
    </xf>
    <xf numFmtId="0" fontId="3" fillId="0" borderId="19" xfId="0" applyFont="1" applyBorder="1" applyAlignment="1">
      <alignment wrapText="1"/>
    </xf>
    <xf numFmtId="0" fontId="3" fillId="0" borderId="15" xfId="0" applyFont="1" applyFill="1" applyBorder="1" applyAlignment="1">
      <alignment horizontal="left" vertical="top" wrapText="1"/>
    </xf>
    <xf numFmtId="0" fontId="0" fillId="0" borderId="23" xfId="0" applyBorder="1" applyAlignment="1">
      <alignment horizontal="left" vertical="top" wrapText="1"/>
    </xf>
    <xf numFmtId="0" fontId="0" fillId="0" borderId="22" xfId="0" applyBorder="1" applyAlignment="1">
      <alignment horizontal="left" vertical="top" wrapText="1"/>
    </xf>
    <xf numFmtId="0" fontId="4" fillId="10" borderId="15" xfId="53" applyFont="1" applyFill="1" applyBorder="1" applyAlignment="1" applyProtection="1">
      <alignment horizontal="center" vertical="center" wrapText="1"/>
      <protection/>
    </xf>
    <xf numFmtId="0" fontId="4" fillId="0" borderId="22" xfId="53" applyFont="1" applyBorder="1" applyAlignment="1" applyProtection="1">
      <alignment horizontal="center" vertical="center" wrapText="1"/>
      <protection/>
    </xf>
    <xf numFmtId="49" fontId="4" fillId="10" borderId="18" xfId="0" applyNumberFormat="1" applyFont="1" applyFill="1" applyBorder="1" applyAlignment="1">
      <alignment horizontal="left"/>
    </xf>
    <xf numFmtId="49" fontId="4" fillId="10" borderId="19" xfId="0" applyNumberFormat="1" applyFont="1" applyFill="1" applyBorder="1" applyAlignment="1">
      <alignment horizontal="left"/>
    </xf>
    <xf numFmtId="49" fontId="4" fillId="10" borderId="17" xfId="0" applyNumberFormat="1" applyFont="1" applyFill="1" applyBorder="1" applyAlignment="1">
      <alignment horizontal="left"/>
    </xf>
    <xf numFmtId="0" fontId="4" fillId="33" borderId="23" xfId="0" applyFont="1" applyFill="1" applyBorder="1" applyAlignment="1">
      <alignment horizontal="left"/>
    </xf>
    <xf numFmtId="0" fontId="0" fillId="1" borderId="23" xfId="0" applyFill="1" applyBorder="1" applyAlignment="1">
      <alignment/>
    </xf>
    <xf numFmtId="0" fontId="0" fillId="1" borderId="22" xfId="0" applyFill="1" applyBorder="1" applyAlignment="1">
      <alignment/>
    </xf>
    <xf numFmtId="0" fontId="10" fillId="34" borderId="10" xfId="0" applyFont="1" applyFill="1" applyBorder="1" applyAlignment="1">
      <alignment vertical="top" wrapText="1"/>
    </xf>
    <xf numFmtId="0" fontId="0" fillId="0" borderId="10" xfId="0" applyBorder="1" applyAlignment="1">
      <alignment wrapText="1"/>
    </xf>
    <xf numFmtId="0" fontId="4" fillId="10" borderId="33" xfId="0" applyFont="1" applyFill="1" applyBorder="1" applyAlignment="1">
      <alignment horizontal="left" vertical="center" wrapText="1"/>
    </xf>
    <xf numFmtId="0" fontId="4" fillId="10" borderId="19" xfId="0" applyFont="1" applyFill="1" applyBorder="1" applyAlignment="1">
      <alignment horizontal="left" vertical="center" wrapText="1"/>
    </xf>
    <xf numFmtId="0" fontId="4" fillId="10" borderId="17" xfId="0" applyFont="1" applyFill="1" applyBorder="1" applyAlignment="1">
      <alignment horizontal="left" vertical="center" wrapText="1"/>
    </xf>
    <xf numFmtId="0" fontId="3" fillId="10" borderId="10" xfId="0" applyFont="1" applyFill="1" applyBorder="1" applyAlignment="1">
      <alignment horizontal="left" vertical="top" wrapText="1"/>
    </xf>
    <xf numFmtId="0" fontId="0" fillId="0" borderId="10" xfId="0" applyBorder="1" applyAlignment="1">
      <alignment horizontal="left" vertical="top"/>
    </xf>
    <xf numFmtId="0" fontId="3" fillId="10" borderId="10" xfId="0" applyFont="1" applyFill="1" applyBorder="1" applyAlignment="1">
      <alignment horizontal="left" vertical="top" wrapText="1"/>
    </xf>
    <xf numFmtId="0" fontId="0" fillId="0" borderId="10" xfId="0" applyBorder="1" applyAlignment="1">
      <alignment horizontal="left" vertical="top" wrapText="1"/>
    </xf>
    <xf numFmtId="0" fontId="10" fillId="10" borderId="33" xfId="0" applyFont="1" applyFill="1" applyBorder="1" applyAlignment="1">
      <alignment horizontal="left" vertical="top" wrapText="1"/>
    </xf>
    <xf numFmtId="0" fontId="10" fillId="10" borderId="19" xfId="0" applyFont="1" applyFill="1" applyBorder="1" applyAlignment="1">
      <alignment horizontal="left" vertical="top" wrapText="1"/>
    </xf>
    <xf numFmtId="0" fontId="10" fillId="10" borderId="17" xfId="0" applyFont="1" applyFill="1" applyBorder="1" applyAlignment="1">
      <alignment horizontal="left" vertical="top" wrapText="1"/>
    </xf>
    <xf numFmtId="0" fontId="19" fillId="34" borderId="33" xfId="0" applyFont="1" applyFill="1" applyBorder="1" applyAlignment="1">
      <alignment horizontal="center" wrapText="1"/>
    </xf>
    <xf numFmtId="0" fontId="19" fillId="34" borderId="19" xfId="0" applyFont="1" applyFill="1" applyBorder="1" applyAlignment="1">
      <alignment horizontal="center" wrapText="1"/>
    </xf>
    <xf numFmtId="0" fontId="19" fillId="34" borderId="17" xfId="0" applyFont="1" applyFill="1" applyBorder="1" applyAlignment="1">
      <alignment horizontal="center" wrapText="1"/>
    </xf>
    <xf numFmtId="0" fontId="75" fillId="10" borderId="10" xfId="53" applyFont="1" applyFill="1" applyBorder="1" applyAlignment="1" applyProtection="1">
      <alignment vertical="top" wrapText="1"/>
      <protection/>
    </xf>
    <xf numFmtId="0" fontId="75" fillId="0" borderId="10" xfId="53" applyFont="1" applyBorder="1" applyAlignment="1" applyProtection="1">
      <alignment vertical="top" wrapText="1"/>
      <protection/>
    </xf>
    <xf numFmtId="0" fontId="3" fillId="10" borderId="33" xfId="0" applyFont="1" applyFill="1" applyBorder="1" applyAlignment="1">
      <alignment vertical="top" wrapText="1"/>
    </xf>
    <xf numFmtId="0" fontId="0" fillId="0" borderId="17" xfId="0" applyBorder="1" applyAlignment="1">
      <alignment vertical="top"/>
    </xf>
    <xf numFmtId="0" fontId="3" fillId="10" borderId="33" xfId="0" applyFont="1" applyFill="1" applyBorder="1" applyAlignment="1">
      <alignment horizontal="left" vertical="top" wrapText="1"/>
    </xf>
    <xf numFmtId="0" fontId="3" fillId="10" borderId="17" xfId="0" applyFont="1" applyFill="1" applyBorder="1" applyAlignment="1">
      <alignment horizontal="left" vertical="top" wrapText="1"/>
    </xf>
    <xf numFmtId="0" fontId="4" fillId="10" borderId="33" xfId="53" applyFont="1" applyFill="1" applyBorder="1" applyAlignment="1" applyProtection="1">
      <alignment horizontal="left" vertical="top" wrapText="1"/>
      <protection/>
    </xf>
    <xf numFmtId="0" fontId="8" fillId="10" borderId="17" xfId="53" applyFill="1" applyBorder="1" applyAlignment="1" applyProtection="1">
      <alignment horizontal="left" vertical="top" wrapText="1"/>
      <protection/>
    </xf>
    <xf numFmtId="0" fontId="10" fillId="10" borderId="33" xfId="0" applyFont="1" applyFill="1" applyBorder="1" applyAlignment="1">
      <alignment horizontal="left" wrapText="1"/>
    </xf>
    <xf numFmtId="0" fontId="10" fillId="10" borderId="19" xfId="0" applyFont="1" applyFill="1" applyBorder="1" applyAlignment="1">
      <alignment horizontal="left" wrapText="1"/>
    </xf>
    <xf numFmtId="0" fontId="10" fillId="10" borderId="17" xfId="0" applyFont="1" applyFill="1" applyBorder="1" applyAlignment="1">
      <alignment horizontal="left" wrapText="1"/>
    </xf>
    <xf numFmtId="0" fontId="10" fillId="10" borderId="10" xfId="0" applyFont="1" applyFill="1" applyBorder="1" applyAlignment="1">
      <alignment vertical="top" wrapText="1"/>
    </xf>
    <xf numFmtId="0" fontId="69" fillId="10" borderId="33" xfId="0" applyFont="1" applyFill="1" applyBorder="1" applyAlignment="1">
      <alignment horizontal="left" vertical="top" wrapText="1"/>
    </xf>
    <xf numFmtId="0" fontId="69" fillId="10" borderId="17" xfId="0" applyFont="1" applyFill="1" applyBorder="1" applyAlignment="1">
      <alignment horizontal="left" vertical="top" wrapText="1"/>
    </xf>
    <xf numFmtId="0" fontId="19" fillId="34" borderId="33" xfId="0" applyFont="1" applyFill="1" applyBorder="1" applyAlignment="1">
      <alignment wrapText="1"/>
    </xf>
    <xf numFmtId="0" fontId="19" fillId="34" borderId="19" xfId="0" applyFont="1" applyFill="1" applyBorder="1" applyAlignment="1">
      <alignment wrapText="1"/>
    </xf>
    <xf numFmtId="0" fontId="19" fillId="34" borderId="17" xfId="0" applyFont="1" applyFill="1" applyBorder="1" applyAlignment="1">
      <alignment wrapText="1"/>
    </xf>
    <xf numFmtId="0" fontId="4" fillId="10" borderId="33" xfId="0" applyFont="1" applyFill="1" applyBorder="1" applyAlignment="1">
      <alignment vertical="top" wrapText="1"/>
    </xf>
    <xf numFmtId="0" fontId="4" fillId="10" borderId="19" xfId="0" applyFont="1" applyFill="1" applyBorder="1" applyAlignment="1">
      <alignment vertical="top" wrapText="1"/>
    </xf>
    <xf numFmtId="0" fontId="4" fillId="10" borderId="17" xfId="0" applyFont="1" applyFill="1" applyBorder="1" applyAlignment="1">
      <alignment vertical="top" wrapText="1"/>
    </xf>
    <xf numFmtId="0" fontId="3" fillId="34" borderId="33" xfId="0" applyFont="1" applyFill="1" applyBorder="1" applyAlignment="1">
      <alignment horizontal="center" wrapText="1"/>
    </xf>
    <xf numFmtId="0" fontId="3" fillId="34" borderId="17" xfId="0" applyFont="1" applyFill="1" applyBorder="1" applyAlignment="1">
      <alignment horizontal="center" wrapText="1"/>
    </xf>
    <xf numFmtId="0" fontId="3" fillId="34" borderId="10" xfId="0" applyFont="1" applyFill="1" applyBorder="1" applyAlignment="1">
      <alignment wrapText="1"/>
    </xf>
    <xf numFmtId="0" fontId="20" fillId="34" borderId="33" xfId="0" applyFont="1" applyFill="1" applyBorder="1" applyAlignment="1">
      <alignment wrapText="1"/>
    </xf>
    <xf numFmtId="0" fontId="20" fillId="34" borderId="17" xfId="0" applyFont="1" applyFill="1" applyBorder="1" applyAlignment="1">
      <alignment wrapText="1"/>
    </xf>
    <xf numFmtId="49" fontId="4" fillId="10" borderId="48" xfId="0" applyNumberFormat="1" applyFont="1" applyFill="1" applyBorder="1" applyAlignment="1">
      <alignment horizontal="center" vertical="center"/>
    </xf>
    <xf numFmtId="49" fontId="4" fillId="10" borderId="34" xfId="0" applyNumberFormat="1" applyFont="1" applyFill="1" applyBorder="1" applyAlignment="1">
      <alignment horizontal="center" vertical="center"/>
    </xf>
    <xf numFmtId="0" fontId="3" fillId="0" borderId="49" xfId="0" applyFont="1" applyBorder="1" applyAlignment="1">
      <alignment horizontal="center" vertical="center"/>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3" fillId="0" borderId="34" xfId="0" applyFont="1" applyBorder="1" applyAlignment="1">
      <alignment horizontal="center" vertical="center"/>
    </xf>
    <xf numFmtId="0" fontId="3" fillId="10" borderId="33" xfId="53" applyFont="1" applyFill="1" applyBorder="1" applyAlignment="1" applyProtection="1">
      <alignment horizontal="left" vertical="center" wrapText="1"/>
      <protection/>
    </xf>
    <xf numFmtId="0" fontId="0" fillId="0" borderId="17" xfId="0" applyFont="1" applyBorder="1" applyAlignment="1">
      <alignment horizontal="left" vertical="center" wrapText="1"/>
    </xf>
    <xf numFmtId="0" fontId="4" fillId="34" borderId="26" xfId="53" applyFont="1" applyFill="1" applyBorder="1" applyAlignment="1" applyProtection="1">
      <alignment horizontal="left" vertical="center"/>
      <protection/>
    </xf>
    <xf numFmtId="0" fontId="0" fillId="0" borderId="26" xfId="0" applyBorder="1" applyAlignment="1">
      <alignment horizontal="left" vertical="center"/>
    </xf>
    <xf numFmtId="49" fontId="4" fillId="10" borderId="22" xfId="0" applyNumberFormat="1" applyFont="1" applyFill="1"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49" fontId="4" fillId="10" borderId="26" xfId="53" applyNumberFormat="1" applyFont="1" applyFill="1" applyBorder="1" applyAlignment="1" applyProtection="1">
      <alignment horizontal="left" vertical="center"/>
      <protection/>
    </xf>
    <xf numFmtId="0" fontId="4" fillId="0" borderId="26" xfId="53" applyFont="1" applyBorder="1" applyAlignment="1" applyProtection="1">
      <alignment horizontal="left" vertical="center"/>
      <protection/>
    </xf>
    <xf numFmtId="0" fontId="4" fillId="10" borderId="29" xfId="53" applyFont="1" applyFill="1" applyBorder="1" applyAlignment="1" applyProtection="1">
      <alignment vertical="top" wrapText="1"/>
      <protection/>
    </xf>
    <xf numFmtId="0" fontId="4" fillId="10" borderId="37" xfId="53" applyFont="1" applyFill="1" applyBorder="1" applyAlignment="1" applyProtection="1">
      <alignment vertical="top" wrapText="1"/>
      <protection/>
    </xf>
    <xf numFmtId="49" fontId="82" fillId="10" borderId="51" xfId="53" applyNumberFormat="1" applyFont="1" applyFill="1" applyBorder="1" applyAlignment="1" applyProtection="1">
      <alignment horizontal="left" vertical="center"/>
      <protection/>
    </xf>
    <xf numFmtId="49" fontId="82" fillId="10" borderId="52" xfId="53" applyNumberFormat="1" applyFont="1" applyFill="1" applyBorder="1" applyAlignment="1" applyProtection="1">
      <alignment horizontal="left" vertical="center"/>
      <protection/>
    </xf>
    <xf numFmtId="49" fontId="4" fillId="10" borderId="53" xfId="0" applyNumberFormat="1" applyFont="1" applyFill="1" applyBorder="1" applyAlignment="1">
      <alignment horizontal="center" vertical="center"/>
    </xf>
    <xf numFmtId="49" fontId="4" fillId="10" borderId="23" xfId="0" applyNumberFormat="1" applyFont="1" applyFill="1" applyBorder="1" applyAlignment="1">
      <alignment horizontal="center" vertical="center"/>
    </xf>
    <xf numFmtId="49" fontId="4" fillId="10" borderId="27" xfId="0" applyNumberFormat="1" applyFont="1" applyFill="1" applyBorder="1" applyAlignment="1">
      <alignment horizontal="center" vertical="center"/>
    </xf>
    <xf numFmtId="0" fontId="3" fillId="0" borderId="29" xfId="0" applyFont="1" applyBorder="1" applyAlignment="1">
      <alignment horizontal="center"/>
    </xf>
    <xf numFmtId="0" fontId="3" fillId="0" borderId="37" xfId="0" applyFont="1" applyBorder="1" applyAlignment="1">
      <alignment horizontal="center"/>
    </xf>
    <xf numFmtId="49" fontId="4" fillId="10" borderId="28" xfId="0" applyNumberFormat="1" applyFont="1" applyFill="1" applyBorder="1" applyAlignment="1">
      <alignment horizontal="left" vertical="top"/>
    </xf>
    <xf numFmtId="0" fontId="0" fillId="0" borderId="54" xfId="0" applyBorder="1" applyAlignment="1">
      <alignment horizontal="left"/>
    </xf>
    <xf numFmtId="0" fontId="3" fillId="0" borderId="29" xfId="0" applyFont="1" applyBorder="1" applyAlignment="1">
      <alignment horizontal="left" vertical="center" wrapText="1"/>
    </xf>
    <xf numFmtId="0" fontId="3" fillId="0" borderId="37" xfId="0" applyFont="1" applyBorder="1" applyAlignment="1">
      <alignment horizontal="left" vertical="center" wrapText="1"/>
    </xf>
    <xf numFmtId="49" fontId="4" fillId="10" borderId="23" xfId="0" applyNumberFormat="1" applyFont="1" applyFill="1" applyBorder="1" applyAlignment="1">
      <alignment horizontal="center" vertical="center"/>
    </xf>
    <xf numFmtId="49" fontId="4" fillId="10" borderId="27" xfId="0" applyNumberFormat="1" applyFont="1" applyFill="1" applyBorder="1" applyAlignment="1">
      <alignment horizontal="center" vertical="center"/>
    </xf>
    <xf numFmtId="0" fontId="3" fillId="0" borderId="21" xfId="0" applyFont="1" applyBorder="1" applyAlignment="1">
      <alignment horizontal="left" vertical="center"/>
    </xf>
    <xf numFmtId="0" fontId="3" fillId="0" borderId="35" xfId="0" applyFont="1" applyBorder="1" applyAlignment="1">
      <alignment horizontal="left" vertical="center"/>
    </xf>
    <xf numFmtId="0" fontId="3" fillId="0" borderId="29" xfId="0" applyFont="1" applyBorder="1" applyAlignment="1">
      <alignment horizontal="left" vertical="center"/>
    </xf>
    <xf numFmtId="0" fontId="3" fillId="0" borderId="37" xfId="0" applyFont="1" applyBorder="1" applyAlignment="1">
      <alignment horizontal="left" vertical="center"/>
    </xf>
    <xf numFmtId="0" fontId="3" fillId="0" borderId="50" xfId="0" applyFont="1" applyBorder="1" applyAlignment="1">
      <alignment horizontal="left" vertical="center"/>
    </xf>
    <xf numFmtId="0" fontId="3" fillId="0" borderId="34" xfId="0" applyFont="1" applyBorder="1" applyAlignment="1">
      <alignment horizontal="left" vertical="center"/>
    </xf>
    <xf numFmtId="0" fontId="4" fillId="0" borderId="27" xfId="53" applyFont="1" applyBorder="1" applyAlignment="1" applyProtection="1">
      <alignment horizontal="left" vertical="center"/>
      <protection/>
    </xf>
    <xf numFmtId="0" fontId="3" fillId="10" borderId="33" xfId="0" applyFont="1" applyFill="1" applyBorder="1" applyAlignment="1">
      <alignment horizontal="left" wrapText="1"/>
    </xf>
    <xf numFmtId="0" fontId="3" fillId="10" borderId="17" xfId="0" applyFont="1" applyFill="1" applyBorder="1" applyAlignment="1">
      <alignment horizontal="left" wrapText="1"/>
    </xf>
    <xf numFmtId="0" fontId="3" fillId="0" borderId="22" xfId="0" applyFont="1" applyBorder="1" applyAlignment="1">
      <alignment/>
    </xf>
    <xf numFmtId="0" fontId="3" fillId="0" borderId="25" xfId="0" applyFont="1" applyBorder="1" applyAlignment="1">
      <alignment/>
    </xf>
    <xf numFmtId="0" fontId="3" fillId="0" borderId="15" xfId="0" applyFont="1" applyBorder="1" applyAlignment="1">
      <alignment/>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10" xfId="0" applyFont="1" applyBorder="1" applyAlignment="1">
      <alignment/>
    </xf>
    <xf numFmtId="49" fontId="4" fillId="10" borderId="47" xfId="0" applyNumberFormat="1" applyFont="1" applyFill="1" applyBorder="1" applyAlignment="1">
      <alignment horizontal="center" vertical="center"/>
    </xf>
    <xf numFmtId="0" fontId="3" fillId="0" borderId="51" xfId="0" applyFont="1" applyBorder="1" applyAlignment="1">
      <alignment horizontal="center"/>
    </xf>
    <xf numFmtId="0" fontId="3" fillId="0" borderId="52" xfId="0" applyFont="1" applyBorder="1" applyAlignment="1">
      <alignment horizontal="center"/>
    </xf>
    <xf numFmtId="0" fontId="3" fillId="0" borderId="21" xfId="0" applyFont="1" applyBorder="1" applyAlignment="1">
      <alignment horizontal="center"/>
    </xf>
    <xf numFmtId="0" fontId="3" fillId="0" borderId="35" xfId="0" applyFont="1" applyBorder="1" applyAlignment="1">
      <alignment horizontal="center"/>
    </xf>
    <xf numFmtId="49" fontId="3" fillId="10" borderId="33" xfId="0" applyNumberFormat="1" applyFont="1" applyFill="1" applyBorder="1" applyAlignment="1">
      <alignment horizontal="left" vertical="top"/>
    </xf>
    <xf numFmtId="0" fontId="0" fillId="0" borderId="17" xfId="0" applyFont="1" applyBorder="1" applyAlignment="1">
      <alignment horizontal="left" vertical="top"/>
    </xf>
    <xf numFmtId="49" fontId="82" fillId="10" borderId="51" xfId="53" applyNumberFormat="1" applyFont="1" applyFill="1" applyBorder="1" applyAlignment="1" applyProtection="1">
      <alignment horizontal="left" vertical="top"/>
      <protection/>
    </xf>
    <xf numFmtId="0" fontId="82" fillId="0" borderId="52" xfId="53" applyFont="1" applyBorder="1" applyAlignment="1" applyProtection="1">
      <alignment horizontal="left" vertical="top"/>
      <protection/>
    </xf>
    <xf numFmtId="49" fontId="4" fillId="10" borderId="50" xfId="53" applyNumberFormat="1" applyFont="1" applyFill="1" applyBorder="1" applyAlignment="1" applyProtection="1">
      <alignment horizontal="left" vertical="top"/>
      <protection/>
    </xf>
    <xf numFmtId="0" fontId="4" fillId="0" borderId="34" xfId="53" applyFont="1" applyBorder="1" applyAlignment="1" applyProtection="1">
      <alignment vertical="top"/>
      <protection/>
    </xf>
    <xf numFmtId="0" fontId="16" fillId="10" borderId="55" xfId="0" applyFont="1" applyFill="1" applyBorder="1" applyAlignment="1">
      <alignment horizontal="left" vertical="center"/>
    </xf>
    <xf numFmtId="0" fontId="16" fillId="10" borderId="53" xfId="0" applyFont="1" applyFill="1" applyBorder="1" applyAlignment="1">
      <alignment horizontal="left" vertical="center"/>
    </xf>
    <xf numFmtId="0" fontId="16" fillId="10" borderId="56" xfId="0" applyFont="1" applyFill="1" applyBorder="1" applyAlignment="1">
      <alignment horizontal="left" vertical="center"/>
    </xf>
    <xf numFmtId="0" fontId="13" fillId="10" borderId="31" xfId="0" applyFont="1" applyFill="1" applyBorder="1" applyAlignment="1">
      <alignment vertical="top" wrapText="1"/>
    </xf>
    <xf numFmtId="0" fontId="14" fillId="10" borderId="26" xfId="0" applyFont="1" applyFill="1" applyBorder="1" applyAlignment="1">
      <alignment vertical="top"/>
    </xf>
    <xf numFmtId="0" fontId="14" fillId="10" borderId="57" xfId="0" applyFont="1" applyFill="1" applyBorder="1" applyAlignment="1">
      <alignment vertical="top"/>
    </xf>
    <xf numFmtId="0" fontId="4" fillId="10" borderId="23" xfId="0" applyFont="1" applyFill="1" applyBorder="1" applyAlignment="1">
      <alignment vertical="center"/>
    </xf>
    <xf numFmtId="0" fontId="4" fillId="10" borderId="23" xfId="0" applyFont="1" applyFill="1" applyBorder="1" applyAlignment="1">
      <alignment vertical="center"/>
    </xf>
    <xf numFmtId="0" fontId="4" fillId="10" borderId="58" xfId="0" applyFont="1" applyFill="1" applyBorder="1" applyAlignment="1">
      <alignment vertical="center"/>
    </xf>
    <xf numFmtId="0" fontId="3" fillId="10" borderId="25" xfId="0" applyFont="1" applyFill="1" applyBorder="1" applyAlignment="1">
      <alignment vertical="center"/>
    </xf>
    <xf numFmtId="0" fontId="3" fillId="10" borderId="33" xfId="53" applyFont="1" applyFill="1" applyBorder="1" applyAlignment="1" applyProtection="1">
      <alignment horizontal="left" vertical="center"/>
      <protection/>
    </xf>
    <xf numFmtId="0" fontId="3" fillId="0" borderId="17" xfId="53" applyFont="1" applyBorder="1" applyAlignment="1" applyProtection="1">
      <alignment horizontal="left" vertical="center"/>
      <protection/>
    </xf>
    <xf numFmtId="0" fontId="4" fillId="10" borderId="59" xfId="53" applyFont="1" applyFill="1" applyBorder="1" applyAlignment="1" applyProtection="1">
      <alignment vertical="center"/>
      <protection/>
    </xf>
    <xf numFmtId="0" fontId="4" fillId="10" borderId="48" xfId="53" applyFont="1" applyFill="1" applyBorder="1" applyAlignment="1" applyProtection="1">
      <alignment vertical="center"/>
      <protection/>
    </xf>
    <xf numFmtId="4" fontId="4" fillId="34" borderId="25" xfId="53" applyNumberFormat="1" applyFont="1" applyFill="1" applyBorder="1" applyAlignment="1" applyProtection="1">
      <alignment horizontal="right" vertical="center" wrapText="1"/>
      <protection/>
    </xf>
    <xf numFmtId="0" fontId="4" fillId="34" borderId="25" xfId="53" applyFont="1" applyFill="1" applyBorder="1" applyAlignment="1" applyProtection="1">
      <alignment horizontal="right" vertical="center"/>
      <protection/>
    </xf>
    <xf numFmtId="49" fontId="4" fillId="10" borderId="47" xfId="0" applyNumberFormat="1" applyFont="1" applyFill="1" applyBorder="1" applyAlignment="1">
      <alignment horizontal="center" vertical="center"/>
    </xf>
    <xf numFmtId="0" fontId="3" fillId="0" borderId="33" xfId="0" applyFont="1" applyBorder="1" applyAlignment="1">
      <alignment horizontal="left" vertical="center"/>
    </xf>
    <xf numFmtId="0" fontId="3" fillId="0" borderId="17" xfId="0" applyFont="1" applyBorder="1" applyAlignment="1">
      <alignment horizontal="left" vertical="center"/>
    </xf>
    <xf numFmtId="0" fontId="3" fillId="10" borderId="33" xfId="53" applyFont="1" applyFill="1" applyBorder="1" applyAlignment="1" applyProtection="1">
      <alignment horizontal="left"/>
      <protection/>
    </xf>
    <xf numFmtId="0" fontId="0" fillId="0" borderId="17" xfId="0" applyFont="1" applyBorder="1" applyAlignment="1">
      <alignment horizontal="left"/>
    </xf>
    <xf numFmtId="49" fontId="4" fillId="10" borderId="51" xfId="53" applyNumberFormat="1" applyFont="1" applyFill="1" applyBorder="1" applyAlignment="1" applyProtection="1">
      <alignment horizontal="left" vertical="top"/>
      <protection/>
    </xf>
    <xf numFmtId="0" fontId="4" fillId="0" borderId="52" xfId="53" applyFont="1" applyBorder="1" applyAlignment="1" applyProtection="1">
      <alignment horizontal="left" vertical="top"/>
      <protection/>
    </xf>
    <xf numFmtId="0" fontId="4" fillId="10" borderId="29" xfId="53" applyFont="1" applyFill="1" applyBorder="1" applyAlignment="1" applyProtection="1">
      <alignment horizontal="left" vertical="center"/>
      <protection/>
    </xf>
    <xf numFmtId="0" fontId="0" fillId="0" borderId="37" xfId="0" applyBorder="1" applyAlignment="1">
      <alignment horizontal="left" vertical="center"/>
    </xf>
    <xf numFmtId="49" fontId="3" fillId="10" borderId="22" xfId="53" applyNumberFormat="1" applyFont="1" applyFill="1" applyBorder="1" applyAlignment="1" applyProtection="1">
      <alignment horizontal="left" vertical="top" wrapText="1"/>
      <protection/>
    </xf>
    <xf numFmtId="0" fontId="3" fillId="10" borderId="33" xfId="53" applyFont="1" applyFill="1" applyBorder="1" applyAlignment="1" applyProtection="1">
      <alignment wrapText="1"/>
      <protection/>
    </xf>
    <xf numFmtId="0" fontId="3" fillId="10" borderId="17" xfId="53" applyFont="1" applyFill="1" applyBorder="1" applyAlignment="1" applyProtection="1">
      <alignment wrapText="1"/>
      <protection/>
    </xf>
    <xf numFmtId="0" fontId="3" fillId="0" borderId="17" xfId="53" applyFont="1" applyBorder="1" applyAlignment="1" applyProtection="1">
      <alignment horizontal="left" vertical="center" wrapText="1"/>
      <protection/>
    </xf>
    <xf numFmtId="0" fontId="4" fillId="10" borderId="45" xfId="0" applyFont="1" applyFill="1" applyBorder="1" applyAlignment="1">
      <alignment horizontal="left"/>
    </xf>
    <xf numFmtId="0" fontId="4" fillId="10" borderId="46" xfId="0" applyFont="1" applyFill="1" applyBorder="1" applyAlignment="1">
      <alignment horizontal="left"/>
    </xf>
    <xf numFmtId="0" fontId="3" fillId="0" borderId="33" xfId="0" applyFont="1" applyBorder="1" applyAlignment="1">
      <alignment horizontal="center" vertical="center" wrapText="1"/>
    </xf>
    <xf numFmtId="0" fontId="3" fillId="0" borderId="17" xfId="0" applyFont="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Percent 2"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4</xdr:col>
      <xdr:colOff>66675</xdr:colOff>
      <xdr:row>4</xdr:row>
      <xdr:rowOff>133350</xdr:rowOff>
    </xdr:to>
    <xdr:pic>
      <xdr:nvPicPr>
        <xdr:cNvPr id="1" name="Picture 1"/>
        <xdr:cNvPicPr preferRelativeResize="1">
          <a:picLocks noChangeAspect="1"/>
        </xdr:cNvPicPr>
      </xdr:nvPicPr>
      <xdr:blipFill>
        <a:blip r:embed="rId1"/>
        <a:stretch>
          <a:fillRect/>
        </a:stretch>
      </xdr:blipFill>
      <xdr:spPr>
        <a:xfrm>
          <a:off x="0" y="38100"/>
          <a:ext cx="2457450" cy="762000"/>
        </a:xfrm>
        <a:prstGeom prst="rect">
          <a:avLst/>
        </a:prstGeom>
        <a:noFill/>
        <a:ln w="9525" cmpd="sng">
          <a:noFill/>
        </a:ln>
      </xdr:spPr>
    </xdr:pic>
    <xdr:clientData/>
  </xdr:twoCellAnchor>
  <xdr:twoCellAnchor>
    <xdr:from>
      <xdr:col>7</xdr:col>
      <xdr:colOff>0</xdr:colOff>
      <xdr:row>0</xdr:row>
      <xdr:rowOff>57150</xdr:rowOff>
    </xdr:from>
    <xdr:to>
      <xdr:col>14</xdr:col>
      <xdr:colOff>9525</xdr:colOff>
      <xdr:row>6</xdr:row>
      <xdr:rowOff>0</xdr:rowOff>
    </xdr:to>
    <xdr:sp>
      <xdr:nvSpPr>
        <xdr:cNvPr id="2" name="TextBox 51"/>
        <xdr:cNvSpPr txBox="1">
          <a:spLocks noChangeArrowheads="1"/>
        </xdr:cNvSpPr>
      </xdr:nvSpPr>
      <xdr:spPr>
        <a:xfrm>
          <a:off x="5505450" y="57150"/>
          <a:ext cx="2886075" cy="9239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Roboto Condensed"/>
              <a:ea typeface="Roboto Condensed"/>
              <a:cs typeface="Roboto Condensed"/>
            </a:rPr>
            <a:t>Kinnitatud Põllumajanduse Registrite 
</a:t>
          </a:r>
          <a:r>
            <a:rPr lang="en-US" cap="none" sz="1100" b="0" i="0" u="none" baseline="0">
              <a:solidFill>
                <a:srgbClr val="000000"/>
              </a:solidFill>
              <a:latin typeface="Roboto Condensed"/>
              <a:ea typeface="Roboto Condensed"/>
              <a:cs typeface="Roboto Condensed"/>
            </a:rPr>
            <a:t>ja Informatsiooni Ameti peadirektori  
</a:t>
          </a:r>
          <a:r>
            <a:rPr lang="en-US" cap="none" sz="1100" b="0" i="0" u="none" baseline="0">
              <a:solidFill>
                <a:srgbClr val="000000"/>
              </a:solidFill>
              <a:latin typeface="Roboto Condensed"/>
              <a:ea typeface="Roboto Condensed"/>
              <a:cs typeface="Roboto Condensed"/>
            </a:rPr>
            <a:t> käskkirjaga nr 1-12/23/54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2257425</xdr:colOff>
      <xdr:row>0</xdr:row>
      <xdr:rowOff>0</xdr:rowOff>
    </xdr:from>
    <xdr:ext cx="180975" cy="276225"/>
    <xdr:sp fLocksText="0">
      <xdr:nvSpPr>
        <xdr:cNvPr id="1" name="TextBox 2"/>
        <xdr:cNvSpPr txBox="1">
          <a:spLocks noChangeArrowheads="1"/>
        </xdr:cNvSpPr>
      </xdr:nvSpPr>
      <xdr:spPr>
        <a:xfrm>
          <a:off x="2819400" y="0"/>
          <a:ext cx="18097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theme="2"/>
  </sheetPr>
  <dimension ref="A3:R43"/>
  <sheetViews>
    <sheetView showGridLines="0" tabSelected="1" zoomScalePageLayoutView="0" workbookViewId="0" topLeftCell="A1">
      <selection activeCell="P13" sqref="P13"/>
    </sheetView>
  </sheetViews>
  <sheetFormatPr defaultColWidth="9.140625" defaultRowHeight="12.75"/>
  <cols>
    <col min="1" max="1" width="10.421875" style="0" customWidth="1"/>
    <col min="2" max="2" width="7.421875" style="0" customWidth="1"/>
    <col min="3" max="3" width="12.57421875" style="0" customWidth="1"/>
    <col min="4" max="4" width="5.421875" style="0" customWidth="1"/>
    <col min="5" max="5" width="11.421875" style="0" customWidth="1"/>
    <col min="6" max="6" width="17.421875" style="0" customWidth="1"/>
    <col min="7" max="7" width="17.8515625" style="0" customWidth="1"/>
    <col min="8" max="9" width="6.421875" style="0" customWidth="1"/>
    <col min="10" max="10" width="5.421875" style="0" customWidth="1"/>
    <col min="11" max="13" width="6.421875" style="0" customWidth="1"/>
    <col min="14" max="14" width="5.57421875" style="0" customWidth="1"/>
  </cols>
  <sheetData>
    <row r="3" spans="9:14" ht="14.25">
      <c r="I3" s="7"/>
      <c r="J3" s="7"/>
      <c r="K3" s="7"/>
      <c r="L3" s="7"/>
      <c r="M3" s="7"/>
      <c r="N3" s="7"/>
    </row>
    <row r="5" spans="3:11" ht="14.25">
      <c r="C5" s="9"/>
      <c r="D5" s="9"/>
      <c r="K5">
        <v>1</v>
      </c>
    </row>
    <row r="6" ht="10.5" customHeight="1"/>
    <row r="7" spans="1:14" ht="4.5" customHeight="1" hidden="1">
      <c r="A7" s="1"/>
      <c r="B7" s="1"/>
      <c r="C7" s="1"/>
      <c r="D7" s="1"/>
      <c r="E7" s="1"/>
      <c r="F7" s="1"/>
      <c r="G7" s="1"/>
      <c r="H7" s="1"/>
      <c r="I7" s="1"/>
      <c r="J7" s="1"/>
      <c r="K7" s="1"/>
      <c r="L7" s="1"/>
      <c r="M7" s="1"/>
      <c r="N7" s="1"/>
    </row>
    <row r="8" spans="1:14" ht="49.5" customHeight="1">
      <c r="A8" s="247" t="s">
        <v>160</v>
      </c>
      <c r="B8" s="248"/>
      <c r="C8" s="248"/>
      <c r="D8" s="248"/>
      <c r="E8" s="248"/>
      <c r="F8" s="248"/>
      <c r="G8" s="248"/>
      <c r="H8" s="248"/>
      <c r="I8" s="248"/>
      <c r="J8" s="248"/>
      <c r="K8" s="248"/>
      <c r="L8" s="248"/>
      <c r="M8" s="248"/>
      <c r="N8" s="248"/>
    </row>
    <row r="9" spans="1:14" ht="14.25" thickBot="1">
      <c r="A9" s="1"/>
      <c r="B9" s="1"/>
      <c r="C9" s="1"/>
      <c r="D9" s="1"/>
      <c r="E9" s="1"/>
      <c r="F9" s="1"/>
      <c r="G9" s="1"/>
      <c r="H9" s="1"/>
      <c r="I9" s="1"/>
      <c r="J9" s="1"/>
      <c r="K9" s="1"/>
      <c r="L9" s="1"/>
      <c r="M9" s="1"/>
      <c r="N9" s="1"/>
    </row>
    <row r="10" spans="1:14" ht="13.5">
      <c r="A10" s="249" t="s">
        <v>9</v>
      </c>
      <c r="B10" s="250"/>
      <c r="C10" s="250"/>
      <c r="D10" s="250"/>
      <c r="E10" s="250"/>
      <c r="F10" s="250"/>
      <c r="G10" s="250"/>
      <c r="H10" s="250"/>
      <c r="I10" s="250"/>
      <c r="J10" s="250"/>
      <c r="K10" s="250"/>
      <c r="L10" s="250"/>
      <c r="M10" s="250"/>
      <c r="N10" s="251"/>
    </row>
    <row r="11" spans="1:14" ht="15.75">
      <c r="A11" s="252" t="s">
        <v>107</v>
      </c>
      <c r="B11" s="252"/>
      <c r="C11" s="252"/>
      <c r="D11" s="252"/>
      <c r="E11" s="252"/>
      <c r="F11" s="252"/>
      <c r="G11" s="252"/>
      <c r="H11" s="252"/>
      <c r="I11" s="252"/>
      <c r="J11" s="252"/>
      <c r="K11" s="252"/>
      <c r="L11" s="252"/>
      <c r="M11" s="252"/>
      <c r="N11" s="252"/>
    </row>
    <row r="12" spans="1:16" ht="20.25" customHeight="1">
      <c r="A12" s="21" t="s">
        <v>16</v>
      </c>
      <c r="B12" s="255" t="s">
        <v>23</v>
      </c>
      <c r="C12" s="255"/>
      <c r="D12" s="255"/>
      <c r="E12" s="255"/>
      <c r="F12" s="255"/>
      <c r="G12" s="259"/>
      <c r="H12" s="259"/>
      <c r="I12" s="259"/>
      <c r="J12" s="259"/>
      <c r="K12" s="259"/>
      <c r="L12" s="259"/>
      <c r="M12" s="259"/>
      <c r="N12" s="259"/>
      <c r="P12" s="46"/>
    </row>
    <row r="13" spans="1:14" ht="20.25" customHeight="1">
      <c r="A13" s="21" t="s">
        <v>17</v>
      </c>
      <c r="B13" s="260" t="s">
        <v>22</v>
      </c>
      <c r="C13" s="261"/>
      <c r="D13" s="261"/>
      <c r="E13" s="261"/>
      <c r="F13" s="261"/>
      <c r="G13" s="265" t="s">
        <v>0</v>
      </c>
      <c r="H13" s="265"/>
      <c r="I13" s="265"/>
      <c r="J13" s="265"/>
      <c r="K13" s="265"/>
      <c r="L13" s="265"/>
      <c r="M13" s="265"/>
      <c r="N13" s="265"/>
    </row>
    <row r="14" spans="1:14" ht="18" customHeight="1">
      <c r="A14" s="193" t="s">
        <v>10</v>
      </c>
      <c r="B14" s="203" t="s">
        <v>62</v>
      </c>
      <c r="C14" s="204"/>
      <c r="D14" s="196" t="s">
        <v>15</v>
      </c>
      <c r="E14" s="197"/>
      <c r="F14" s="198"/>
      <c r="G14" s="256"/>
      <c r="H14" s="257"/>
      <c r="I14" s="257"/>
      <c r="J14" s="257"/>
      <c r="K14" s="257"/>
      <c r="L14" s="257"/>
      <c r="M14" s="257"/>
      <c r="N14" s="258"/>
    </row>
    <row r="15" spans="1:14" ht="18" customHeight="1">
      <c r="A15" s="194"/>
      <c r="B15" s="205"/>
      <c r="C15" s="206"/>
      <c r="D15" s="196" t="s">
        <v>61</v>
      </c>
      <c r="E15" s="197"/>
      <c r="F15" s="198"/>
      <c r="G15" s="256"/>
      <c r="H15" s="257"/>
      <c r="I15" s="257"/>
      <c r="J15" s="257"/>
      <c r="K15" s="257"/>
      <c r="L15" s="257"/>
      <c r="M15" s="257"/>
      <c r="N15" s="258"/>
    </row>
    <row r="16" spans="1:14" ht="18" customHeight="1">
      <c r="A16" s="195"/>
      <c r="B16" s="207"/>
      <c r="C16" s="208"/>
      <c r="D16" s="196" t="s">
        <v>60</v>
      </c>
      <c r="E16" s="197"/>
      <c r="F16" s="198"/>
      <c r="G16" s="262"/>
      <c r="H16" s="263"/>
      <c r="I16" s="263"/>
      <c r="J16" s="263"/>
      <c r="K16" s="263"/>
      <c r="L16" s="263"/>
      <c r="M16" s="263"/>
      <c r="N16" s="264"/>
    </row>
    <row r="17" spans="1:18" ht="18.75" customHeight="1">
      <c r="A17" s="193" t="s">
        <v>36</v>
      </c>
      <c r="B17" s="266" t="s">
        <v>99</v>
      </c>
      <c r="C17" s="267"/>
      <c r="D17" s="199" t="s">
        <v>15</v>
      </c>
      <c r="E17" s="200"/>
      <c r="F17" s="201"/>
      <c r="G17" s="259"/>
      <c r="H17" s="259"/>
      <c r="I17" s="259"/>
      <c r="J17" s="259"/>
      <c r="K17" s="259"/>
      <c r="L17" s="259"/>
      <c r="M17" s="259"/>
      <c r="N17" s="259"/>
      <c r="R17" s="176"/>
    </row>
    <row r="18" spans="1:14" ht="18" customHeight="1">
      <c r="A18" s="253"/>
      <c r="B18" s="268"/>
      <c r="C18" s="269"/>
      <c r="D18" s="212" t="s">
        <v>61</v>
      </c>
      <c r="E18" s="213"/>
      <c r="F18" s="214"/>
      <c r="G18" s="209"/>
      <c r="H18" s="210"/>
      <c r="I18" s="210"/>
      <c r="J18" s="210"/>
      <c r="K18" s="210"/>
      <c r="L18" s="210"/>
      <c r="M18" s="210"/>
      <c r="N18" s="211"/>
    </row>
    <row r="19" spans="1:14" ht="18" customHeight="1">
      <c r="A19" s="254"/>
      <c r="B19" s="270"/>
      <c r="C19" s="271"/>
      <c r="D19" s="212" t="s">
        <v>60</v>
      </c>
      <c r="E19" s="213"/>
      <c r="F19" s="214"/>
      <c r="G19" s="259"/>
      <c r="H19" s="259"/>
      <c r="I19" s="259"/>
      <c r="J19" s="259"/>
      <c r="K19" s="259"/>
      <c r="L19" s="259"/>
      <c r="M19" s="259"/>
      <c r="N19" s="259"/>
    </row>
    <row r="20" spans="1:14" ht="20.25" customHeight="1">
      <c r="A20" s="139" t="s">
        <v>28</v>
      </c>
      <c r="B20" s="225" t="s">
        <v>92</v>
      </c>
      <c r="C20" s="226"/>
      <c r="D20" s="226"/>
      <c r="E20" s="226"/>
      <c r="F20" s="226"/>
      <c r="G20" s="226"/>
      <c r="H20" s="226"/>
      <c r="I20" s="226"/>
      <c r="J20" s="226"/>
      <c r="K20" s="227"/>
      <c r="L20" s="228"/>
      <c r="M20" s="229"/>
      <c r="N20" s="230"/>
    </row>
    <row r="21" spans="1:14" ht="20.25" customHeight="1">
      <c r="A21" s="139" t="s">
        <v>29</v>
      </c>
      <c r="B21" s="244" t="s">
        <v>174</v>
      </c>
      <c r="C21" s="245"/>
      <c r="D21" s="245"/>
      <c r="E21" s="245"/>
      <c r="F21" s="245"/>
      <c r="G21" s="245"/>
      <c r="H21" s="245"/>
      <c r="I21" s="245"/>
      <c r="J21" s="246"/>
      <c r="K21" s="241"/>
      <c r="L21" s="242"/>
      <c r="M21" s="243"/>
      <c r="N21" s="161"/>
    </row>
    <row r="22" spans="1:15" ht="18.75" customHeight="1">
      <c r="A22" s="287" t="s">
        <v>37</v>
      </c>
      <c r="B22" s="238" t="s">
        <v>140</v>
      </c>
      <c r="C22" s="239"/>
      <c r="D22" s="239"/>
      <c r="E22" s="239"/>
      <c r="F22" s="239"/>
      <c r="G22" s="239"/>
      <c r="H22" s="239"/>
      <c r="I22" s="239"/>
      <c r="J22" s="240"/>
      <c r="K22" s="272"/>
      <c r="L22" s="273"/>
      <c r="M22" s="273"/>
      <c r="N22" s="273"/>
      <c r="O22" s="3"/>
    </row>
    <row r="23" spans="1:14" ht="18" customHeight="1">
      <c r="A23" s="288"/>
      <c r="B23" s="244" t="s">
        <v>139</v>
      </c>
      <c r="C23" s="274"/>
      <c r="D23" s="274"/>
      <c r="E23" s="274"/>
      <c r="F23" s="274"/>
      <c r="G23" s="274"/>
      <c r="H23" s="274"/>
      <c r="I23" s="274"/>
      <c r="J23" s="275"/>
      <c r="K23" s="276"/>
      <c r="L23" s="277"/>
      <c r="M23" s="277"/>
      <c r="N23" s="278"/>
    </row>
    <row r="24" spans="1:14" ht="18.75" customHeight="1">
      <c r="A24" s="140" t="s">
        <v>30</v>
      </c>
      <c r="B24" s="218" t="s">
        <v>124</v>
      </c>
      <c r="C24" s="231"/>
      <c r="D24" s="231"/>
      <c r="E24" s="231"/>
      <c r="F24" s="231"/>
      <c r="G24" s="231"/>
      <c r="H24" s="231"/>
      <c r="I24" s="231"/>
      <c r="J24" s="232"/>
      <c r="K24" s="215"/>
      <c r="L24" s="216"/>
      <c r="M24" s="216"/>
      <c r="N24" s="217"/>
    </row>
    <row r="25" spans="1:14" ht="18.75" customHeight="1">
      <c r="A25" s="141" t="s">
        <v>31</v>
      </c>
      <c r="B25" s="218" t="s">
        <v>125</v>
      </c>
      <c r="C25" s="219"/>
      <c r="D25" s="219"/>
      <c r="E25" s="219"/>
      <c r="F25" s="219"/>
      <c r="G25" s="219"/>
      <c r="H25" s="219"/>
      <c r="I25" s="219"/>
      <c r="J25" s="220"/>
      <c r="K25" s="289"/>
      <c r="L25" s="290"/>
      <c r="M25" s="290"/>
      <c r="N25" s="291"/>
    </row>
    <row r="26" spans="1:14" ht="18.75" customHeight="1">
      <c r="A26" s="140" t="s">
        <v>32</v>
      </c>
      <c r="B26" s="218" t="s">
        <v>137</v>
      </c>
      <c r="C26" s="233"/>
      <c r="D26" s="233"/>
      <c r="E26" s="233"/>
      <c r="F26" s="233"/>
      <c r="G26" s="233"/>
      <c r="H26" s="233"/>
      <c r="I26" s="233"/>
      <c r="J26" s="234"/>
      <c r="K26" s="235"/>
      <c r="L26" s="236"/>
      <c r="M26" s="236"/>
      <c r="N26" s="237"/>
    </row>
    <row r="27" spans="1:15" ht="18" customHeight="1">
      <c r="A27" s="279">
        <v>2</v>
      </c>
      <c r="B27" s="190" t="s">
        <v>143</v>
      </c>
      <c r="C27" s="192"/>
      <c r="D27" s="283" t="s">
        <v>157</v>
      </c>
      <c r="E27" s="284"/>
      <c r="F27" s="177" t="s">
        <v>178</v>
      </c>
      <c r="G27" s="177" t="s">
        <v>187</v>
      </c>
      <c r="H27" s="292" t="s">
        <v>158</v>
      </c>
      <c r="I27" s="292"/>
      <c r="J27" s="292"/>
      <c r="K27" s="292"/>
      <c r="L27" s="292"/>
      <c r="M27" s="292"/>
      <c r="N27" s="293"/>
      <c r="O27" s="3"/>
    </row>
    <row r="28" spans="1:14" ht="18" customHeight="1">
      <c r="A28" s="280"/>
      <c r="B28" s="281"/>
      <c r="C28" s="282"/>
      <c r="D28" s="285"/>
      <c r="E28" s="286"/>
      <c r="F28" s="163"/>
      <c r="G28" s="163"/>
      <c r="H28" s="179"/>
      <c r="I28" s="180"/>
      <c r="J28" s="180"/>
      <c r="K28" s="180"/>
      <c r="L28" s="180"/>
      <c r="M28" s="180"/>
      <c r="N28" s="181"/>
    </row>
    <row r="29" spans="1:14" ht="18.75" customHeight="1">
      <c r="A29" s="158">
        <v>3</v>
      </c>
      <c r="B29" s="190" t="s">
        <v>177</v>
      </c>
      <c r="C29" s="191"/>
      <c r="D29" s="191"/>
      <c r="E29" s="191"/>
      <c r="F29" s="191"/>
      <c r="G29" s="191"/>
      <c r="H29" s="191"/>
      <c r="I29" s="191"/>
      <c r="J29" s="191"/>
      <c r="K29" s="191"/>
      <c r="L29" s="191"/>
      <c r="M29" s="191"/>
      <c r="N29" s="192"/>
    </row>
    <row r="30" spans="1:14" ht="15" customHeight="1">
      <c r="A30" s="159"/>
      <c r="B30" s="182" t="s">
        <v>176</v>
      </c>
      <c r="C30" s="182"/>
      <c r="D30" s="182"/>
      <c r="E30" s="182"/>
      <c r="F30" s="182"/>
      <c r="G30" s="182"/>
      <c r="H30" s="182"/>
      <c r="I30" s="182"/>
      <c r="J30" s="182"/>
      <c r="K30" s="182"/>
      <c r="L30" s="182"/>
      <c r="M30" s="182"/>
      <c r="N30" s="182"/>
    </row>
    <row r="31" spans="1:15" ht="15" customHeight="1">
      <c r="A31" s="159"/>
      <c r="B31" s="183"/>
      <c r="C31" s="183"/>
      <c r="D31" s="183"/>
      <c r="E31" s="183"/>
      <c r="F31" s="183"/>
      <c r="G31" s="183"/>
      <c r="H31" s="183"/>
      <c r="I31" s="183"/>
      <c r="J31" s="183"/>
      <c r="K31" s="183"/>
      <c r="L31" s="183"/>
      <c r="M31" s="183"/>
      <c r="N31" s="183"/>
      <c r="O31" s="3"/>
    </row>
    <row r="32" spans="1:14" ht="15" customHeight="1">
      <c r="A32" s="159"/>
      <c r="B32" s="184"/>
      <c r="C32" s="185"/>
      <c r="D32" s="185"/>
      <c r="E32" s="185"/>
      <c r="F32" s="185"/>
      <c r="G32" s="185"/>
      <c r="H32" s="185"/>
      <c r="I32" s="185"/>
      <c r="J32" s="185"/>
      <c r="K32" s="185"/>
      <c r="L32" s="185"/>
      <c r="M32" s="185"/>
      <c r="N32" s="186"/>
    </row>
    <row r="33" spans="1:16" ht="15" customHeight="1">
      <c r="A33" s="79"/>
      <c r="B33" s="183"/>
      <c r="C33" s="183"/>
      <c r="D33" s="183"/>
      <c r="E33" s="183"/>
      <c r="F33" s="183"/>
      <c r="G33" s="183"/>
      <c r="H33" s="183"/>
      <c r="I33" s="183"/>
      <c r="J33" s="183"/>
      <c r="K33" s="183"/>
      <c r="L33" s="183"/>
      <c r="M33" s="183"/>
      <c r="N33" s="183"/>
      <c r="O33" s="5"/>
      <c r="P33" s="2"/>
    </row>
    <row r="34" spans="1:16" ht="15" customHeight="1">
      <c r="A34" s="79"/>
      <c r="B34" s="183"/>
      <c r="C34" s="183"/>
      <c r="D34" s="183"/>
      <c r="E34" s="183"/>
      <c r="F34" s="183"/>
      <c r="G34" s="183"/>
      <c r="H34" s="183"/>
      <c r="I34" s="183"/>
      <c r="J34" s="183"/>
      <c r="K34" s="183"/>
      <c r="L34" s="183"/>
      <c r="M34" s="183"/>
      <c r="N34" s="183"/>
      <c r="O34" s="5"/>
      <c r="P34" s="2"/>
    </row>
    <row r="35" spans="1:16" ht="15" customHeight="1">
      <c r="A35" s="79"/>
      <c r="B35" s="187"/>
      <c r="C35" s="188"/>
      <c r="D35" s="188"/>
      <c r="E35" s="188"/>
      <c r="F35" s="188"/>
      <c r="G35" s="188"/>
      <c r="H35" s="188"/>
      <c r="I35" s="188"/>
      <c r="J35" s="188"/>
      <c r="K35" s="188"/>
      <c r="L35" s="188"/>
      <c r="M35" s="188"/>
      <c r="N35" s="189"/>
      <c r="O35" s="5"/>
      <c r="P35" s="2"/>
    </row>
    <row r="36" spans="1:16" ht="15" customHeight="1">
      <c r="A36" s="79"/>
      <c r="B36" s="187"/>
      <c r="C36" s="188"/>
      <c r="D36" s="188"/>
      <c r="E36" s="188"/>
      <c r="F36" s="188"/>
      <c r="G36" s="188"/>
      <c r="H36" s="188"/>
      <c r="I36" s="188"/>
      <c r="J36" s="188"/>
      <c r="K36" s="188"/>
      <c r="L36" s="188"/>
      <c r="M36" s="188"/>
      <c r="N36" s="189"/>
      <c r="O36" s="5"/>
      <c r="P36" s="2"/>
    </row>
    <row r="37" spans="1:16" ht="15" customHeight="1">
      <c r="A37" s="79"/>
      <c r="B37" s="183"/>
      <c r="C37" s="183"/>
      <c r="D37" s="183"/>
      <c r="E37" s="183"/>
      <c r="F37" s="183"/>
      <c r="G37" s="183"/>
      <c r="H37" s="183"/>
      <c r="I37" s="183"/>
      <c r="J37" s="183"/>
      <c r="K37" s="183"/>
      <c r="L37" s="183"/>
      <c r="M37" s="183"/>
      <c r="N37" s="183"/>
      <c r="O37" s="5"/>
      <c r="P37" s="2"/>
    </row>
    <row r="38" spans="1:14" ht="20.25" customHeight="1">
      <c r="A38" s="160" t="s">
        <v>81</v>
      </c>
      <c r="B38" s="224" t="s">
        <v>42</v>
      </c>
      <c r="C38" s="224"/>
      <c r="D38" s="224"/>
      <c r="E38" s="224"/>
      <c r="F38" s="224"/>
      <c r="G38" s="224"/>
      <c r="H38" s="224"/>
      <c r="I38" s="224"/>
      <c r="J38" s="224"/>
      <c r="K38" s="224"/>
      <c r="L38" s="224"/>
      <c r="M38" s="224"/>
      <c r="N38" s="224"/>
    </row>
    <row r="39" spans="1:14" s="24" customFormat="1" ht="50.25" customHeight="1">
      <c r="A39" s="160" t="s">
        <v>167</v>
      </c>
      <c r="B39" s="202" t="s">
        <v>186</v>
      </c>
      <c r="C39" s="202"/>
      <c r="D39" s="202"/>
      <c r="E39" s="202"/>
      <c r="F39" s="202"/>
      <c r="G39" s="202"/>
      <c r="H39" s="202"/>
      <c r="I39" s="202"/>
      <c r="J39" s="202"/>
      <c r="K39" s="202"/>
      <c r="L39" s="202"/>
      <c r="M39" s="202"/>
      <c r="N39" s="202"/>
    </row>
    <row r="40" spans="1:14" s="24" customFormat="1" ht="45.75" customHeight="1">
      <c r="A40" s="160" t="s">
        <v>168</v>
      </c>
      <c r="B40" s="202" t="s">
        <v>166</v>
      </c>
      <c r="C40" s="202"/>
      <c r="D40" s="202"/>
      <c r="E40" s="202"/>
      <c r="F40" s="202"/>
      <c r="G40" s="202"/>
      <c r="H40" s="202"/>
      <c r="I40" s="202"/>
      <c r="J40" s="202"/>
      <c r="K40" s="202"/>
      <c r="L40" s="202"/>
      <c r="M40" s="202"/>
      <c r="N40" s="202"/>
    </row>
    <row r="41" spans="1:14" ht="35.25" customHeight="1">
      <c r="A41" s="160" t="s">
        <v>169</v>
      </c>
      <c r="B41" s="221" t="s">
        <v>185</v>
      </c>
      <c r="C41" s="222"/>
      <c r="D41" s="222"/>
      <c r="E41" s="222"/>
      <c r="F41" s="222"/>
      <c r="G41" s="222"/>
      <c r="H41" s="222"/>
      <c r="I41" s="222"/>
      <c r="J41" s="222"/>
      <c r="K41" s="222"/>
      <c r="L41" s="222"/>
      <c r="M41" s="222"/>
      <c r="N41" s="223"/>
    </row>
    <row r="42" spans="1:14" ht="13.5">
      <c r="A42" s="149"/>
      <c r="B42" s="150"/>
      <c r="C42" s="150"/>
      <c r="D42" s="150"/>
      <c r="E42" s="150"/>
      <c r="F42" s="150"/>
      <c r="G42" s="150"/>
      <c r="H42" s="150"/>
      <c r="I42" s="150"/>
      <c r="J42" s="150"/>
      <c r="K42" s="150"/>
      <c r="L42" s="150"/>
      <c r="M42" s="150"/>
      <c r="N42" s="150"/>
    </row>
    <row r="43" spans="2:14" ht="13.5">
      <c r="B43" s="149"/>
      <c r="C43" s="149"/>
      <c r="D43" s="149"/>
      <c r="E43" s="149"/>
      <c r="F43" s="149"/>
      <c r="G43" s="149"/>
      <c r="H43" s="149"/>
      <c r="I43" s="149"/>
      <c r="J43" s="149"/>
      <c r="K43" s="149"/>
      <c r="L43" s="149"/>
      <c r="M43" s="149"/>
      <c r="N43" s="24"/>
    </row>
  </sheetData>
  <sheetProtection/>
  <mergeCells count="58">
    <mergeCell ref="K25:N25"/>
    <mergeCell ref="H27:N27"/>
    <mergeCell ref="B17:C19"/>
    <mergeCell ref="D19:F19"/>
    <mergeCell ref="K22:N22"/>
    <mergeCell ref="B23:J23"/>
    <mergeCell ref="K23:N23"/>
    <mergeCell ref="A27:A28"/>
    <mergeCell ref="B27:C28"/>
    <mergeCell ref="D27:E27"/>
    <mergeCell ref="D28:E28"/>
    <mergeCell ref="A22:A23"/>
    <mergeCell ref="G19:N19"/>
    <mergeCell ref="D14:F14"/>
    <mergeCell ref="D15:F15"/>
    <mergeCell ref="G15:N15"/>
    <mergeCell ref="G16:N16"/>
    <mergeCell ref="G13:N13"/>
    <mergeCell ref="B21:J21"/>
    <mergeCell ref="A8:N8"/>
    <mergeCell ref="A10:N10"/>
    <mergeCell ref="A11:N11"/>
    <mergeCell ref="A17:A19"/>
    <mergeCell ref="B12:F12"/>
    <mergeCell ref="G14:N14"/>
    <mergeCell ref="G12:N12"/>
    <mergeCell ref="G17:N17"/>
    <mergeCell ref="B13:F13"/>
    <mergeCell ref="B41:N41"/>
    <mergeCell ref="B38:N38"/>
    <mergeCell ref="B20:J20"/>
    <mergeCell ref="K20:L20"/>
    <mergeCell ref="M20:N20"/>
    <mergeCell ref="B24:J24"/>
    <mergeCell ref="B26:J26"/>
    <mergeCell ref="K26:N26"/>
    <mergeCell ref="B22:J22"/>
    <mergeCell ref="K21:M21"/>
    <mergeCell ref="A14:A16"/>
    <mergeCell ref="D16:F16"/>
    <mergeCell ref="D17:F17"/>
    <mergeCell ref="B40:N40"/>
    <mergeCell ref="B14:C16"/>
    <mergeCell ref="G18:N18"/>
    <mergeCell ref="D18:F18"/>
    <mergeCell ref="K24:N24"/>
    <mergeCell ref="B25:J25"/>
    <mergeCell ref="B39:N39"/>
    <mergeCell ref="H28:N28"/>
    <mergeCell ref="B30:N30"/>
    <mergeCell ref="B37:N37"/>
    <mergeCell ref="B31:N31"/>
    <mergeCell ref="B32:N32"/>
    <mergeCell ref="B33:N33"/>
    <mergeCell ref="B34:N34"/>
    <mergeCell ref="B35:N35"/>
    <mergeCell ref="B36:N36"/>
    <mergeCell ref="B29:N29"/>
  </mergeCells>
  <hyperlinks>
    <hyperlink ref="B17:C17" location="Selgitused!A3" display="Taotleja esindaja andmed 1"/>
    <hyperlink ref="B14:C16" location="Selgitused!B3" display="Taotleja esindaja andmed1"/>
    <hyperlink ref="B17:C19" location="Selgitused!B3" display="Taotleja kontaktisik1"/>
    <hyperlink ref="B22:J22" location="Selgitused!B4" display="Taotleja põhitegevusala EMTAK (taotlemisele eelnenud majandusaastal)2"/>
    <hyperlink ref="B41:N41" location="Selgitused!A5" display="Kui põllumajandustoetuste ja põllumassiivide registrisse on kantud e-posti aadress, suhtleb PRIA Teiega  e-posti teel (sh saadetakse otsused, vaideotsused, ettekirjutused jm elektroonselt)."/>
  </hyperlinks>
  <printOptions horizontalCentered="1"/>
  <pageMargins left="0.7086614173228347" right="0.7086614173228347" top="0.7480314960629921" bottom="0.7480314960629921" header="0.31496062992125984" footer="0.31496062992125984"/>
  <pageSetup horizontalDpi="600" verticalDpi="600" orientation="portrait" paperSize="9" scale="80" r:id="rId3"/>
  <headerFooter scaleWithDoc="0" alignWithMargins="0">
    <oddFooter>&amp;C&amp;A</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4"/>
  <dimension ref="A1:J49"/>
  <sheetViews>
    <sheetView zoomScalePageLayoutView="0" workbookViewId="0" topLeftCell="A1">
      <selection activeCell="F19" sqref="F19"/>
    </sheetView>
  </sheetViews>
  <sheetFormatPr defaultColWidth="9.140625" defaultRowHeight="12.75"/>
  <cols>
    <col min="1" max="1" width="8.421875" style="0" customWidth="1"/>
    <col min="2" max="2" width="58.28125" style="0" customWidth="1"/>
    <col min="3" max="3" width="30.8515625" style="0" customWidth="1"/>
  </cols>
  <sheetData>
    <row r="1" spans="1:3" ht="14.25">
      <c r="A1" s="311" t="s">
        <v>45</v>
      </c>
      <c r="B1" s="312"/>
      <c r="C1" s="312"/>
    </row>
    <row r="2" spans="1:3" ht="14.25">
      <c r="A2" s="27" t="s">
        <v>1</v>
      </c>
      <c r="B2" s="27" t="s">
        <v>2</v>
      </c>
      <c r="C2" s="27" t="s">
        <v>24</v>
      </c>
    </row>
    <row r="3" spans="1:3" ht="12.75" customHeight="1">
      <c r="A3" s="298" t="s">
        <v>46</v>
      </c>
      <c r="B3" s="301" t="s">
        <v>188</v>
      </c>
      <c r="C3" s="308" t="s">
        <v>191</v>
      </c>
    </row>
    <row r="4" spans="1:7" ht="37.5" customHeight="1">
      <c r="A4" s="299"/>
      <c r="B4" s="302"/>
      <c r="C4" s="309"/>
      <c r="G4" s="2"/>
    </row>
    <row r="5" spans="1:3" ht="12.75" customHeight="1">
      <c r="A5" s="299"/>
      <c r="B5" s="302"/>
      <c r="C5" s="309"/>
    </row>
    <row r="6" spans="1:3" ht="7.5" customHeight="1">
      <c r="A6" s="299"/>
      <c r="B6" s="302"/>
      <c r="C6" s="309"/>
    </row>
    <row r="7" spans="1:3" ht="15" customHeight="1" hidden="1">
      <c r="A7" s="299"/>
      <c r="B7" s="302"/>
      <c r="C7" s="309"/>
    </row>
    <row r="8" spans="1:3" ht="11.25" customHeight="1" hidden="1">
      <c r="A8" s="300"/>
      <c r="B8" s="303"/>
      <c r="C8" s="310"/>
    </row>
    <row r="9" spans="1:3" ht="13.5">
      <c r="A9" s="30"/>
      <c r="B9" s="76" t="s">
        <v>47</v>
      </c>
      <c r="C9" s="77">
        <f>C10+C34</f>
        <v>0</v>
      </c>
    </row>
    <row r="10" spans="1:3" ht="45.75" customHeight="1">
      <c r="A10" s="28">
        <v>1</v>
      </c>
      <c r="B10" s="29" t="s">
        <v>44</v>
      </c>
      <c r="C10" s="75">
        <f>C23+C11</f>
        <v>0</v>
      </c>
    </row>
    <row r="11" spans="1:3" ht="15.75" customHeight="1">
      <c r="A11" s="72" t="s">
        <v>16</v>
      </c>
      <c r="B11" s="31" t="s">
        <v>50</v>
      </c>
      <c r="C11" s="32">
        <f>SUM(C12:C22)</f>
        <v>0</v>
      </c>
    </row>
    <row r="12" spans="1:3" ht="13.5">
      <c r="A12" s="295" t="s">
        <v>48</v>
      </c>
      <c r="B12" s="295"/>
      <c r="C12" s="116"/>
    </row>
    <row r="13" spans="1:3" ht="13.5">
      <c r="A13" s="295" t="s">
        <v>48</v>
      </c>
      <c r="B13" s="295"/>
      <c r="C13" s="116" t="s">
        <v>0</v>
      </c>
    </row>
    <row r="14" spans="1:3" ht="13.5">
      <c r="A14" s="295" t="s">
        <v>48</v>
      </c>
      <c r="B14" s="295"/>
      <c r="C14" s="116"/>
    </row>
    <row r="15" spans="1:3" ht="13.5">
      <c r="A15" s="295" t="s">
        <v>48</v>
      </c>
      <c r="B15" s="295"/>
      <c r="C15" s="116"/>
    </row>
    <row r="16" spans="1:3" ht="13.5">
      <c r="A16" s="295" t="s">
        <v>48</v>
      </c>
      <c r="B16" s="295"/>
      <c r="C16" s="117"/>
    </row>
    <row r="17" spans="1:3" ht="13.5">
      <c r="A17" s="295" t="s">
        <v>48</v>
      </c>
      <c r="B17" s="295"/>
      <c r="C17" s="116"/>
    </row>
    <row r="18" spans="1:3" ht="13.5">
      <c r="A18" s="295" t="s">
        <v>48</v>
      </c>
      <c r="B18" s="295"/>
      <c r="C18" s="116"/>
    </row>
    <row r="19" spans="1:3" ht="13.5">
      <c r="A19" s="295" t="s">
        <v>48</v>
      </c>
      <c r="B19" s="295"/>
      <c r="C19" s="116"/>
    </row>
    <row r="20" spans="1:3" ht="13.5">
      <c r="A20" s="295" t="s">
        <v>48</v>
      </c>
      <c r="B20" s="295"/>
      <c r="C20" s="116"/>
    </row>
    <row r="21" spans="1:3" ht="13.5">
      <c r="A21" s="295" t="s">
        <v>48</v>
      </c>
      <c r="B21" s="295"/>
      <c r="C21" s="116"/>
    </row>
    <row r="22" spans="1:3" ht="13.5">
      <c r="A22" s="295" t="s">
        <v>48</v>
      </c>
      <c r="B22" s="295"/>
      <c r="C22" s="118"/>
    </row>
    <row r="23" spans="1:3" ht="13.5">
      <c r="A23" s="73" t="s">
        <v>17</v>
      </c>
      <c r="B23" s="33" t="s">
        <v>51</v>
      </c>
      <c r="C23" s="34">
        <f>SUM(C24:C33)</f>
        <v>0</v>
      </c>
    </row>
    <row r="24" spans="1:3" ht="13.5">
      <c r="A24" s="294" t="s">
        <v>48</v>
      </c>
      <c r="B24" s="294"/>
      <c r="C24" s="119"/>
    </row>
    <row r="25" spans="1:3" ht="13.5">
      <c r="A25" s="294" t="s">
        <v>48</v>
      </c>
      <c r="B25" s="294"/>
      <c r="C25" s="119"/>
    </row>
    <row r="26" spans="1:3" ht="13.5">
      <c r="A26" s="294" t="s">
        <v>48</v>
      </c>
      <c r="B26" s="294"/>
      <c r="C26" s="119"/>
    </row>
    <row r="27" spans="1:3" ht="13.5">
      <c r="A27" s="294" t="s">
        <v>48</v>
      </c>
      <c r="B27" s="294"/>
      <c r="C27" s="119" t="s">
        <v>0</v>
      </c>
    </row>
    <row r="28" spans="1:3" ht="13.5">
      <c r="A28" s="294" t="s">
        <v>48</v>
      </c>
      <c r="B28" s="294"/>
      <c r="C28" s="119"/>
    </row>
    <row r="29" spans="1:3" ht="13.5">
      <c r="A29" s="294" t="s">
        <v>48</v>
      </c>
      <c r="B29" s="294"/>
      <c r="C29" s="120"/>
    </row>
    <row r="30" spans="1:3" ht="13.5">
      <c r="A30" s="294" t="s">
        <v>48</v>
      </c>
      <c r="B30" s="294"/>
      <c r="C30" s="120"/>
    </row>
    <row r="31" spans="1:3" ht="13.5">
      <c r="A31" s="294" t="s">
        <v>48</v>
      </c>
      <c r="B31" s="294"/>
      <c r="C31" s="119"/>
    </row>
    <row r="32" spans="1:3" ht="13.5">
      <c r="A32" s="294" t="s">
        <v>48</v>
      </c>
      <c r="B32" s="294"/>
      <c r="C32" s="119"/>
    </row>
    <row r="33" spans="1:3" ht="13.5">
      <c r="A33" s="294" t="s">
        <v>48</v>
      </c>
      <c r="B33" s="294"/>
      <c r="C33" s="120"/>
    </row>
    <row r="34" spans="1:3" ht="13.5">
      <c r="A34" s="74">
        <v>2</v>
      </c>
      <c r="B34" s="67" t="s">
        <v>87</v>
      </c>
      <c r="C34" s="32">
        <f>SUM(C35:C44)</f>
        <v>0</v>
      </c>
    </row>
    <row r="35" spans="1:3" ht="13.5">
      <c r="A35" s="306" t="s">
        <v>48</v>
      </c>
      <c r="B35" s="307"/>
      <c r="C35" s="116"/>
    </row>
    <row r="36" spans="1:3" ht="13.5">
      <c r="A36" s="306" t="s">
        <v>48</v>
      </c>
      <c r="B36" s="307"/>
      <c r="C36" s="116"/>
    </row>
    <row r="37" spans="1:3" ht="13.5" customHeight="1">
      <c r="A37" s="306" t="s">
        <v>48</v>
      </c>
      <c r="B37" s="307"/>
      <c r="C37" s="116"/>
    </row>
    <row r="38" spans="1:3" ht="13.5">
      <c r="A38" s="306" t="s">
        <v>48</v>
      </c>
      <c r="B38" s="307"/>
      <c r="C38" s="116"/>
    </row>
    <row r="39" spans="1:3" ht="13.5">
      <c r="A39" s="306" t="s">
        <v>48</v>
      </c>
      <c r="B39" s="307"/>
      <c r="C39" s="116"/>
    </row>
    <row r="40" spans="1:3" ht="13.5">
      <c r="A40" s="313" t="s">
        <v>49</v>
      </c>
      <c r="B40" s="314"/>
      <c r="C40" s="121" t="s">
        <v>0</v>
      </c>
    </row>
    <row r="41" spans="1:3" ht="13.5">
      <c r="A41" s="313" t="s">
        <v>49</v>
      </c>
      <c r="B41" s="314"/>
      <c r="C41" s="121"/>
    </row>
    <row r="42" spans="1:8" ht="13.5">
      <c r="A42" s="313" t="s">
        <v>49</v>
      </c>
      <c r="B42" s="314"/>
      <c r="C42" s="121"/>
      <c r="H42" s="36"/>
    </row>
    <row r="43" spans="1:3" ht="13.5">
      <c r="A43" s="313" t="s">
        <v>49</v>
      </c>
      <c r="B43" s="314"/>
      <c r="C43" s="121"/>
    </row>
    <row r="44" spans="1:3" ht="13.5">
      <c r="A44" s="294" t="s">
        <v>49</v>
      </c>
      <c r="B44" s="294"/>
      <c r="C44" s="121"/>
    </row>
    <row r="45" spans="1:3" ht="12">
      <c r="A45" s="296"/>
      <c r="B45" s="297"/>
      <c r="C45" s="297"/>
    </row>
    <row r="46" spans="1:3" ht="12">
      <c r="A46" s="297"/>
      <c r="B46" s="297"/>
      <c r="C46" s="297"/>
    </row>
    <row r="47" spans="1:2" ht="13.5">
      <c r="A47" s="35"/>
      <c r="B47" s="35"/>
    </row>
    <row r="48" spans="1:10" ht="13.5">
      <c r="A48" s="304"/>
      <c r="B48" s="304"/>
      <c r="C48" s="304"/>
      <c r="D48" s="304"/>
      <c r="E48" s="304"/>
      <c r="F48" s="304"/>
      <c r="G48" s="304"/>
      <c r="H48" s="304"/>
      <c r="I48" s="304"/>
      <c r="J48" s="304"/>
    </row>
    <row r="49" spans="1:10" ht="13.5">
      <c r="A49" s="305"/>
      <c r="B49" s="305"/>
      <c r="C49" s="305"/>
      <c r="D49" s="305"/>
      <c r="E49" s="305"/>
      <c r="F49" s="305"/>
      <c r="G49" s="305"/>
      <c r="H49" s="305"/>
      <c r="I49" s="305"/>
      <c r="J49" s="305"/>
    </row>
  </sheetData>
  <sheetProtection/>
  <mergeCells count="38">
    <mergeCell ref="C3:C8"/>
    <mergeCell ref="A1:C1"/>
    <mergeCell ref="A41:B41"/>
    <mergeCell ref="A42:B42"/>
    <mergeCell ref="A43:B43"/>
    <mergeCell ref="A44:B44"/>
    <mergeCell ref="A39:B39"/>
    <mergeCell ref="A40:B40"/>
    <mergeCell ref="A13:B13"/>
    <mergeCell ref="A31:B31"/>
    <mergeCell ref="A45:C46"/>
    <mergeCell ref="A3:A8"/>
    <mergeCell ref="B3:B8"/>
    <mergeCell ref="A12:B12"/>
    <mergeCell ref="A48:J48"/>
    <mergeCell ref="A49:J49"/>
    <mergeCell ref="A35:B35"/>
    <mergeCell ref="A36:B36"/>
    <mergeCell ref="A37:B37"/>
    <mergeCell ref="A38:B38"/>
    <mergeCell ref="A32:B32"/>
    <mergeCell ref="A33:B33"/>
    <mergeCell ref="A28:B28"/>
    <mergeCell ref="A14:B14"/>
    <mergeCell ref="A15:B15"/>
    <mergeCell ref="A16:B16"/>
    <mergeCell ref="A17:B17"/>
    <mergeCell ref="A18:B18"/>
    <mergeCell ref="A19:B19"/>
    <mergeCell ref="A29:B29"/>
    <mergeCell ref="A30:B30"/>
    <mergeCell ref="A20:B20"/>
    <mergeCell ref="A21:B21"/>
    <mergeCell ref="A22:B22"/>
    <mergeCell ref="A24:B24"/>
    <mergeCell ref="A25:B25"/>
    <mergeCell ref="A26:B26"/>
    <mergeCell ref="A27:B27"/>
  </mergeCells>
  <hyperlinks>
    <hyperlink ref="B3:B8" location="Selgitused!B7" display="MÜÜDUD TOOTE VÕI TEENUSE NIMETUS1"/>
  </hyperlinks>
  <printOptions/>
  <pageMargins left="0.7086614173228347" right="0.7086614173228347" top="0.7480314960629921" bottom="0.7480314960629921" header="0.31496062992125984" footer="0.31496062992125984"/>
  <pageSetup horizontalDpi="600" verticalDpi="600" orientation="portrait" paperSize="9" scale="75" r:id="rId2"/>
  <headerFooter>
    <oddHeader>&amp;LPõllumajanduse Registrite ja Informatsiooni Amet&amp;R
Põllumajandusettevõtjate tulemuslikkuse parandamise investeeringutoetus Maaeluministeeriumi hallatavale riigiasutusele</oddHeader>
  </headerFooter>
  <drawing r:id="rId1"/>
</worksheet>
</file>

<file path=xl/worksheets/sheet3.xml><?xml version="1.0" encoding="utf-8"?>
<worksheet xmlns="http://schemas.openxmlformats.org/spreadsheetml/2006/main" xmlns:r="http://schemas.openxmlformats.org/officeDocument/2006/relationships">
  <sheetPr codeName="Sheet5"/>
  <dimension ref="A1:M11"/>
  <sheetViews>
    <sheetView showGridLines="0" workbookViewId="0" topLeftCell="A1">
      <selection activeCell="A17" sqref="A17"/>
    </sheetView>
  </sheetViews>
  <sheetFormatPr defaultColWidth="9.140625" defaultRowHeight="12.75"/>
  <cols>
    <col min="1" max="1" width="114.57421875" style="0" customWidth="1"/>
    <col min="2" max="2" width="9.421875" style="0" customWidth="1"/>
  </cols>
  <sheetData>
    <row r="1" spans="1:2" ht="15.75" customHeight="1">
      <c r="A1" s="323" t="s">
        <v>59</v>
      </c>
      <c r="B1" s="324"/>
    </row>
    <row r="2" spans="1:2" ht="13.5">
      <c r="A2" s="327" t="s">
        <v>83</v>
      </c>
      <c r="B2" s="326"/>
    </row>
    <row r="3" spans="1:2" ht="97.5" customHeight="1">
      <c r="A3" s="321"/>
      <c r="B3" s="322"/>
    </row>
    <row r="4" spans="1:2" ht="13.5">
      <c r="A4" s="327" t="s">
        <v>82</v>
      </c>
      <c r="B4" s="326"/>
    </row>
    <row r="5" spans="1:2" ht="114.75" customHeight="1">
      <c r="A5" s="321"/>
      <c r="B5" s="322"/>
    </row>
    <row r="6" spans="1:2" s="45" customFormat="1" ht="15.75">
      <c r="A6" s="325" t="s">
        <v>100</v>
      </c>
      <c r="B6" s="326"/>
    </row>
    <row r="7" spans="1:2" s="3" customFormat="1" ht="29.25" customHeight="1">
      <c r="A7" s="319"/>
      <c r="B7" s="320"/>
    </row>
    <row r="8" spans="1:5" ht="15.75" customHeight="1">
      <c r="A8" s="315" t="s">
        <v>144</v>
      </c>
      <c r="B8" s="316"/>
      <c r="C8" s="15"/>
      <c r="D8" s="15"/>
      <c r="E8" s="1"/>
    </row>
    <row r="9" spans="1:13" s="24" customFormat="1" ht="66" customHeight="1" thickBot="1">
      <c r="A9" s="317"/>
      <c r="B9" s="318"/>
      <c r="C9" s="44"/>
      <c r="D9" s="44"/>
      <c r="E9" s="44"/>
      <c r="F9" s="44"/>
      <c r="G9" s="44"/>
      <c r="H9" s="44"/>
      <c r="I9" s="44"/>
      <c r="J9" s="44"/>
      <c r="K9" s="44"/>
      <c r="L9" s="44"/>
      <c r="M9" s="44"/>
    </row>
    <row r="10" spans="1:5" ht="16.5" customHeight="1">
      <c r="A10" s="44"/>
      <c r="B10" s="1"/>
      <c r="C10" s="16"/>
      <c r="D10" s="16"/>
      <c r="E10" s="16"/>
    </row>
    <row r="11" ht="13.5">
      <c r="A11" s="157"/>
    </row>
    <row r="14" ht="31.5" customHeight="1"/>
    <row r="15" ht="16.5" customHeight="1"/>
    <row r="16" ht="16.5" customHeight="1"/>
    <row r="17" ht="16.5" customHeight="1"/>
    <row r="18" ht="16.5" customHeight="1"/>
    <row r="19" ht="16.5" customHeight="1"/>
    <row r="20" ht="16.5" customHeight="1"/>
    <row r="21" ht="16.5" customHeight="1"/>
    <row r="22" ht="16.5" customHeight="1"/>
    <row r="23" ht="16.5" customHeight="1"/>
  </sheetData>
  <sheetProtection/>
  <mergeCells count="9">
    <mergeCell ref="A8:B8"/>
    <mergeCell ref="A9:B9"/>
    <mergeCell ref="A7:B7"/>
    <mergeCell ref="A3:B3"/>
    <mergeCell ref="A5:B5"/>
    <mergeCell ref="A1:B1"/>
    <mergeCell ref="A6:B6"/>
    <mergeCell ref="A2:B2"/>
    <mergeCell ref="A4:B4"/>
  </mergeCells>
  <hyperlinks>
    <hyperlink ref="A6" location="Selgitused!B9" display="1.3 Läbiviidud riigihanke nimetus ja viitenumber/numbrid1"/>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5" r:id="rId1"/>
  <headerFooter>
    <oddHeader>&amp;LPõllumajanduse Registrite ja Informatsiooni Amet&amp;RPõllumajandusettevõtjate tulemuslikkuse parandamise investeeringutoetus Maaeluministeeriumi hallatavale riigiasutusele</oddHeader>
    <oddFooter>&amp;C&amp;A</oddFooter>
  </headerFooter>
</worksheet>
</file>

<file path=xl/worksheets/sheet4.xml><?xml version="1.0" encoding="utf-8"?>
<worksheet xmlns="http://schemas.openxmlformats.org/spreadsheetml/2006/main" xmlns:r="http://schemas.openxmlformats.org/officeDocument/2006/relationships">
  <sheetPr codeName="Sheet3">
    <tabColor theme="0" tint="-0.1499900072813034"/>
  </sheetPr>
  <dimension ref="A1:M38"/>
  <sheetViews>
    <sheetView showGridLines="0" zoomScalePageLayoutView="90" workbookViewId="0" topLeftCell="A1">
      <selection activeCell="A38" sqref="A38:M38"/>
    </sheetView>
  </sheetViews>
  <sheetFormatPr defaultColWidth="9.140625" defaultRowHeight="12.75"/>
  <cols>
    <col min="1" max="1" width="4.57421875" style="0" customWidth="1"/>
    <col min="2" max="2" width="54.421875" style="0" customWidth="1"/>
    <col min="3" max="3" width="38.57421875" style="0" customWidth="1"/>
    <col min="4" max="4" width="23.57421875" style="0" customWidth="1"/>
    <col min="5" max="5" width="9.421875" style="0" customWidth="1"/>
    <col min="6" max="6" width="10.00390625" style="0" customWidth="1"/>
    <col min="7" max="7" width="18.421875" style="0" customWidth="1"/>
    <col min="8" max="8" width="15.421875" style="0" customWidth="1"/>
    <col min="9" max="9" width="11.00390625" style="0" customWidth="1"/>
    <col min="10" max="10" width="10.57421875" style="0" customWidth="1"/>
  </cols>
  <sheetData>
    <row r="1" spans="1:10" ht="13.5">
      <c r="A1" s="328" t="s">
        <v>145</v>
      </c>
      <c r="B1" s="329"/>
      <c r="C1" s="329"/>
      <c r="D1" s="329"/>
      <c r="E1" s="329"/>
      <c r="F1" s="329"/>
      <c r="G1" s="329"/>
      <c r="H1" s="329"/>
      <c r="I1" s="329"/>
      <c r="J1" s="330"/>
    </row>
    <row r="2" spans="1:10" s="12" customFormat="1" ht="13.5">
      <c r="A2" s="17" t="s">
        <v>1</v>
      </c>
      <c r="B2" s="13" t="s">
        <v>2</v>
      </c>
      <c r="C2" s="52" t="s">
        <v>24</v>
      </c>
      <c r="D2" s="52" t="s">
        <v>25</v>
      </c>
      <c r="E2" s="14" t="s">
        <v>26</v>
      </c>
      <c r="F2" s="14" t="s">
        <v>3</v>
      </c>
      <c r="G2" s="14" t="s">
        <v>4</v>
      </c>
      <c r="H2" s="14" t="s">
        <v>78</v>
      </c>
      <c r="I2" s="52" t="s">
        <v>5</v>
      </c>
      <c r="J2" s="54" t="s">
        <v>79</v>
      </c>
    </row>
    <row r="3" spans="1:10" ht="29.25" customHeight="1">
      <c r="A3" s="337" t="s">
        <v>21</v>
      </c>
      <c r="B3" s="339" t="s">
        <v>39</v>
      </c>
      <c r="C3" s="51" t="s">
        <v>71</v>
      </c>
      <c r="D3" s="354" t="s">
        <v>106</v>
      </c>
      <c r="E3" s="341" t="s">
        <v>27</v>
      </c>
      <c r="F3" s="308" t="s">
        <v>73</v>
      </c>
      <c r="G3" s="308" t="s">
        <v>74</v>
      </c>
      <c r="H3" s="308" t="s">
        <v>77</v>
      </c>
      <c r="I3" s="341" t="s">
        <v>170</v>
      </c>
      <c r="J3" s="341" t="s">
        <v>70</v>
      </c>
    </row>
    <row r="4" spans="1:10" ht="28.5" customHeight="1">
      <c r="A4" s="338"/>
      <c r="B4" s="340"/>
      <c r="C4" s="37" t="s">
        <v>72</v>
      </c>
      <c r="D4" s="355"/>
      <c r="E4" s="342"/>
      <c r="F4" s="336"/>
      <c r="G4" s="336"/>
      <c r="H4" s="336"/>
      <c r="I4" s="342"/>
      <c r="J4" s="342"/>
    </row>
    <row r="5" spans="1:11" ht="18.75" customHeight="1">
      <c r="A5" s="53" t="s">
        <v>75</v>
      </c>
      <c r="B5" s="331" t="s">
        <v>103</v>
      </c>
      <c r="C5" s="331"/>
      <c r="D5" s="331"/>
      <c r="E5" s="331"/>
      <c r="F5" s="331"/>
      <c r="G5" s="331"/>
      <c r="H5" s="331"/>
      <c r="I5" s="332"/>
      <c r="J5" s="332"/>
      <c r="K5" s="2"/>
    </row>
    <row r="6" spans="1:11" ht="13.5">
      <c r="A6" s="18" t="s">
        <v>16</v>
      </c>
      <c r="B6" s="122"/>
      <c r="C6" s="122"/>
      <c r="D6" s="351"/>
      <c r="E6" s="95"/>
      <c r="F6" s="93"/>
      <c r="G6" s="100"/>
      <c r="H6" s="101"/>
      <c r="I6" s="102"/>
      <c r="J6" s="19">
        <f>(G6*I6)/100%</f>
        <v>0</v>
      </c>
      <c r="K6" s="11"/>
    </row>
    <row r="7" spans="1:10" ht="13.5">
      <c r="A7" s="18" t="s">
        <v>17</v>
      </c>
      <c r="B7" s="83"/>
      <c r="C7" s="83"/>
      <c r="D7" s="352"/>
      <c r="E7" s="96"/>
      <c r="F7" s="97"/>
      <c r="G7" s="103"/>
      <c r="H7" s="104"/>
      <c r="I7" s="102"/>
      <c r="J7" s="19">
        <f aca="true" t="shared" si="0" ref="J7:J18">(G7*I7)/100%</f>
        <v>0</v>
      </c>
    </row>
    <row r="8" spans="1:10" ht="13.5">
      <c r="A8" s="18" t="s">
        <v>10</v>
      </c>
      <c r="B8" s="87"/>
      <c r="C8" s="83"/>
      <c r="D8" s="352"/>
      <c r="E8" s="94"/>
      <c r="F8" s="94"/>
      <c r="G8" s="105"/>
      <c r="H8" s="104"/>
      <c r="I8" s="102"/>
      <c r="J8" s="19">
        <f t="shared" si="0"/>
        <v>0</v>
      </c>
    </row>
    <row r="9" spans="1:10" ht="13.5">
      <c r="A9" s="18" t="s">
        <v>36</v>
      </c>
      <c r="B9" s="87"/>
      <c r="C9" s="83"/>
      <c r="D9" s="352"/>
      <c r="E9" s="94"/>
      <c r="F9" s="94"/>
      <c r="G9" s="105"/>
      <c r="H9" s="104"/>
      <c r="I9" s="102"/>
      <c r="J9" s="19">
        <f t="shared" si="0"/>
        <v>0</v>
      </c>
    </row>
    <row r="10" spans="1:10" ht="13.5">
      <c r="A10" s="18" t="s">
        <v>28</v>
      </c>
      <c r="B10" s="87"/>
      <c r="C10" s="83"/>
      <c r="D10" s="352"/>
      <c r="E10" s="94"/>
      <c r="F10" s="94"/>
      <c r="G10" s="105"/>
      <c r="H10" s="103"/>
      <c r="I10" s="102"/>
      <c r="J10" s="19">
        <f t="shared" si="0"/>
        <v>0</v>
      </c>
    </row>
    <row r="11" spans="1:10" ht="13.5">
      <c r="A11" s="18" t="s">
        <v>29</v>
      </c>
      <c r="B11" s="87"/>
      <c r="C11" s="83"/>
      <c r="D11" s="352"/>
      <c r="E11" s="94"/>
      <c r="F11" s="94"/>
      <c r="G11" s="105"/>
      <c r="H11" s="103"/>
      <c r="I11" s="102"/>
      <c r="J11" s="19">
        <f t="shared" si="0"/>
        <v>0</v>
      </c>
    </row>
    <row r="12" spans="1:11" ht="13.5">
      <c r="A12" s="18" t="s">
        <v>37</v>
      </c>
      <c r="B12" s="87"/>
      <c r="C12" s="83"/>
      <c r="D12" s="352"/>
      <c r="E12" s="94"/>
      <c r="F12" s="94"/>
      <c r="G12" s="105"/>
      <c r="H12" s="103"/>
      <c r="I12" s="102"/>
      <c r="J12" s="19">
        <f t="shared" si="0"/>
        <v>0</v>
      </c>
      <c r="K12" s="2"/>
    </row>
    <row r="13" spans="1:10" ht="13.5">
      <c r="A13" s="18" t="s">
        <v>30</v>
      </c>
      <c r="B13" s="87"/>
      <c r="C13" s="83"/>
      <c r="D13" s="352"/>
      <c r="E13" s="94"/>
      <c r="F13" s="94"/>
      <c r="G13" s="105"/>
      <c r="H13" s="103"/>
      <c r="I13" s="102"/>
      <c r="J13" s="19">
        <f t="shared" si="0"/>
        <v>0</v>
      </c>
    </row>
    <row r="14" spans="1:10" ht="13.5">
      <c r="A14" s="18" t="s">
        <v>31</v>
      </c>
      <c r="B14" s="87"/>
      <c r="C14" s="83"/>
      <c r="D14" s="352"/>
      <c r="E14" s="94"/>
      <c r="F14" s="94"/>
      <c r="G14" s="105"/>
      <c r="H14" s="103"/>
      <c r="I14" s="102"/>
      <c r="J14" s="19">
        <f t="shared" si="0"/>
        <v>0</v>
      </c>
    </row>
    <row r="15" spans="1:10" ht="13.5">
      <c r="A15" s="18" t="s">
        <v>32</v>
      </c>
      <c r="B15" s="86"/>
      <c r="C15" s="83"/>
      <c r="D15" s="352"/>
      <c r="E15" s="94"/>
      <c r="F15" s="94"/>
      <c r="G15" s="105"/>
      <c r="H15" s="103"/>
      <c r="I15" s="102"/>
      <c r="J15" s="19">
        <f t="shared" si="0"/>
        <v>0</v>
      </c>
    </row>
    <row r="16" spans="1:10" ht="13.5">
      <c r="A16" s="18" t="s">
        <v>33</v>
      </c>
      <c r="B16" s="87"/>
      <c r="C16" s="83"/>
      <c r="D16" s="352"/>
      <c r="E16" s="94"/>
      <c r="F16" s="94"/>
      <c r="G16" s="105"/>
      <c r="H16" s="103"/>
      <c r="I16" s="102"/>
      <c r="J16" s="19">
        <f t="shared" si="0"/>
        <v>0</v>
      </c>
    </row>
    <row r="17" spans="1:10" ht="13.5">
      <c r="A17" s="18" t="s">
        <v>34</v>
      </c>
      <c r="B17" s="87"/>
      <c r="C17" s="83"/>
      <c r="D17" s="352"/>
      <c r="E17" s="94"/>
      <c r="F17" s="94"/>
      <c r="G17" s="105"/>
      <c r="H17" s="103"/>
      <c r="I17" s="102"/>
      <c r="J17" s="19">
        <f t="shared" si="0"/>
        <v>0</v>
      </c>
    </row>
    <row r="18" spans="1:10" ht="13.5">
      <c r="A18" s="18" t="s">
        <v>35</v>
      </c>
      <c r="B18" s="87"/>
      <c r="C18" s="83"/>
      <c r="D18" s="353"/>
      <c r="E18" s="94"/>
      <c r="F18" s="94"/>
      <c r="G18" s="105"/>
      <c r="H18" s="103"/>
      <c r="I18" s="102"/>
      <c r="J18" s="19">
        <f t="shared" si="0"/>
        <v>0</v>
      </c>
    </row>
    <row r="19" spans="1:10" ht="24.75" customHeight="1">
      <c r="A19" s="47" t="s">
        <v>40</v>
      </c>
      <c r="B19" s="173"/>
      <c r="C19" s="48"/>
      <c r="D19" s="48"/>
      <c r="E19" s="48"/>
      <c r="F19" s="48"/>
      <c r="G19" s="61">
        <f>SUM(G6:G18)</f>
        <v>0</v>
      </c>
      <c r="H19" s="60">
        <f>SUM(H6:H18)</f>
        <v>0</v>
      </c>
      <c r="I19" s="59"/>
      <c r="J19" s="78">
        <f>SUM(J6:J18)</f>
        <v>0</v>
      </c>
    </row>
    <row r="20" spans="1:11" ht="15.75">
      <c r="A20" s="49" t="s">
        <v>43</v>
      </c>
      <c r="B20" s="333" t="s">
        <v>104</v>
      </c>
      <c r="C20" s="333"/>
      <c r="D20" s="333"/>
      <c r="E20" s="333"/>
      <c r="F20" s="333"/>
      <c r="G20" s="333"/>
      <c r="H20" s="333"/>
      <c r="I20" s="334"/>
      <c r="J20" s="335"/>
      <c r="K20" s="2"/>
    </row>
    <row r="21" spans="1:10" ht="13.5">
      <c r="A21" s="50" t="s">
        <v>6</v>
      </c>
      <c r="B21" s="123"/>
      <c r="C21" s="124"/>
      <c r="D21" s="359"/>
      <c r="E21" s="98"/>
      <c r="F21" s="98"/>
      <c r="G21" s="100"/>
      <c r="H21" s="100"/>
      <c r="I21" s="55"/>
      <c r="J21" s="56"/>
    </row>
    <row r="22" spans="1:10" ht="13.5">
      <c r="A22" s="50" t="s">
        <v>7</v>
      </c>
      <c r="B22" s="88" t="s">
        <v>0</v>
      </c>
      <c r="C22" s="88"/>
      <c r="D22" s="360"/>
      <c r="E22" s="99"/>
      <c r="F22" s="99"/>
      <c r="G22" s="100"/>
      <c r="H22" s="100"/>
      <c r="I22" s="55"/>
      <c r="J22" s="56"/>
    </row>
    <row r="23" spans="1:10" ht="13.5">
      <c r="A23" s="50" t="s">
        <v>14</v>
      </c>
      <c r="B23" s="89"/>
      <c r="C23" s="125"/>
      <c r="D23" s="360"/>
      <c r="E23" s="99"/>
      <c r="F23" s="99"/>
      <c r="G23" s="101"/>
      <c r="H23" s="101"/>
      <c r="I23" s="55"/>
      <c r="J23" s="56"/>
    </row>
    <row r="24" spans="1:10" ht="13.5">
      <c r="A24" s="50" t="s">
        <v>63</v>
      </c>
      <c r="B24" s="89"/>
      <c r="C24" s="89"/>
      <c r="D24" s="360"/>
      <c r="E24" s="99"/>
      <c r="F24" s="99"/>
      <c r="G24" s="101"/>
      <c r="H24" s="101"/>
      <c r="I24" s="55"/>
      <c r="J24" s="56"/>
    </row>
    <row r="25" spans="1:10" ht="13.5">
      <c r="A25" s="50" t="s">
        <v>64</v>
      </c>
      <c r="B25" s="92" t="s">
        <v>0</v>
      </c>
      <c r="C25" s="90"/>
      <c r="D25" s="360"/>
      <c r="E25" s="99"/>
      <c r="F25" s="99"/>
      <c r="G25" s="101"/>
      <c r="H25" s="101"/>
      <c r="I25" s="55"/>
      <c r="J25" s="56"/>
    </row>
    <row r="26" spans="1:10" ht="13.5">
      <c r="A26" s="50" t="s">
        <v>65</v>
      </c>
      <c r="B26" s="92"/>
      <c r="C26" s="90"/>
      <c r="D26" s="360"/>
      <c r="E26" s="99"/>
      <c r="F26" s="99"/>
      <c r="G26" s="101"/>
      <c r="H26" s="101"/>
      <c r="I26" s="55"/>
      <c r="J26" s="56"/>
    </row>
    <row r="27" spans="1:10" ht="13.5">
      <c r="A27" s="50" t="s">
        <v>66</v>
      </c>
      <c r="B27" s="92"/>
      <c r="C27" s="90"/>
      <c r="D27" s="360"/>
      <c r="E27" s="99"/>
      <c r="F27" s="99"/>
      <c r="G27" s="101"/>
      <c r="H27" s="101"/>
      <c r="I27" s="55"/>
      <c r="J27" s="56"/>
    </row>
    <row r="28" spans="1:10" ht="13.5">
      <c r="A28" s="50" t="s">
        <v>67</v>
      </c>
      <c r="B28" s="89"/>
      <c r="C28" s="91"/>
      <c r="D28" s="360"/>
      <c r="E28" s="99"/>
      <c r="F28" s="99"/>
      <c r="G28" s="101"/>
      <c r="H28" s="101"/>
      <c r="I28" s="55"/>
      <c r="J28" s="56"/>
    </row>
    <row r="29" spans="1:10" ht="13.5">
      <c r="A29" s="50" t="s">
        <v>68</v>
      </c>
      <c r="B29" s="89"/>
      <c r="C29" s="91"/>
      <c r="D29" s="360"/>
      <c r="E29" s="99"/>
      <c r="F29" s="99"/>
      <c r="G29" s="101"/>
      <c r="H29" s="101"/>
      <c r="I29" s="55"/>
      <c r="J29" s="56"/>
    </row>
    <row r="30" spans="1:10" ht="13.5">
      <c r="A30" s="50" t="s">
        <v>69</v>
      </c>
      <c r="B30" s="89"/>
      <c r="C30" s="91"/>
      <c r="D30" s="361"/>
      <c r="E30" s="99"/>
      <c r="F30" s="99"/>
      <c r="G30" s="101"/>
      <c r="H30" s="101"/>
      <c r="I30" s="55"/>
      <c r="J30" s="56"/>
    </row>
    <row r="31" spans="1:10" ht="13.5">
      <c r="A31" s="356" t="s">
        <v>41</v>
      </c>
      <c r="B31" s="357"/>
      <c r="C31" s="357"/>
      <c r="D31" s="357"/>
      <c r="E31" s="357"/>
      <c r="F31" s="358"/>
      <c r="G31" s="60">
        <f>SUM(G21:G30)</f>
        <v>0</v>
      </c>
      <c r="H31" s="60">
        <f>SUM(H21:H30)</f>
        <v>0</v>
      </c>
      <c r="I31" s="57"/>
      <c r="J31" s="58"/>
    </row>
    <row r="32" spans="1:11" ht="13.5">
      <c r="A32" s="49" t="s">
        <v>8</v>
      </c>
      <c r="B32" s="348" t="s">
        <v>80</v>
      </c>
      <c r="C32" s="349"/>
      <c r="D32" s="349"/>
      <c r="E32" s="344"/>
      <c r="F32" s="344"/>
      <c r="G32" s="344"/>
      <c r="H32" s="344"/>
      <c r="I32" s="346">
        <f>G19+G31</f>
        <v>0</v>
      </c>
      <c r="J32" s="347"/>
      <c r="K32" s="5"/>
    </row>
    <row r="33" spans="1:10" ht="16.5" customHeight="1">
      <c r="A33" s="49" t="s">
        <v>18</v>
      </c>
      <c r="B33" s="348" t="s">
        <v>40</v>
      </c>
      <c r="C33" s="349"/>
      <c r="D33" s="349"/>
      <c r="E33" s="344"/>
      <c r="F33" s="344"/>
      <c r="G33" s="344"/>
      <c r="H33" s="344"/>
      <c r="I33" s="346">
        <f>G19</f>
        <v>0</v>
      </c>
      <c r="J33" s="347"/>
    </row>
    <row r="34" spans="1:10" ht="13.5">
      <c r="A34" s="49" t="s">
        <v>19</v>
      </c>
      <c r="B34" s="348" t="s">
        <v>41</v>
      </c>
      <c r="C34" s="349"/>
      <c r="D34" s="349"/>
      <c r="E34" s="350"/>
      <c r="F34" s="350"/>
      <c r="G34" s="350"/>
      <c r="H34" s="350"/>
      <c r="I34" s="346">
        <f>G31</f>
        <v>0</v>
      </c>
      <c r="J34" s="347"/>
    </row>
    <row r="35" spans="1:10" ht="13.5">
      <c r="A35" s="49" t="s">
        <v>81</v>
      </c>
      <c r="B35" s="343" t="s">
        <v>20</v>
      </c>
      <c r="C35" s="344"/>
      <c r="D35" s="344"/>
      <c r="E35" s="345"/>
      <c r="F35" s="345"/>
      <c r="G35" s="345"/>
      <c r="H35" s="345"/>
      <c r="I35" s="346">
        <f>J19</f>
        <v>0</v>
      </c>
      <c r="J35" s="347"/>
    </row>
    <row r="37" spans="1:13" s="24" customFormat="1" ht="34.5" customHeight="1">
      <c r="A37" s="305"/>
      <c r="B37" s="305"/>
      <c r="C37" s="305"/>
      <c r="D37" s="305"/>
      <c r="E37" s="305"/>
      <c r="F37" s="305"/>
      <c r="G37" s="305"/>
      <c r="H37" s="305"/>
      <c r="I37" s="305"/>
      <c r="J37" s="305"/>
      <c r="K37" s="305"/>
      <c r="L37" s="305"/>
      <c r="M37" s="305"/>
    </row>
    <row r="38" spans="1:13" s="24" customFormat="1" ht="34.5" customHeight="1">
      <c r="A38" s="305"/>
      <c r="B38" s="305"/>
      <c r="C38" s="305"/>
      <c r="D38" s="305"/>
      <c r="E38" s="305"/>
      <c r="F38" s="305"/>
      <c r="G38" s="305"/>
      <c r="H38" s="305"/>
      <c r="I38" s="305"/>
      <c r="J38" s="305"/>
      <c r="K38" s="305"/>
      <c r="L38" s="305"/>
      <c r="M38" s="305"/>
    </row>
  </sheetData>
  <sheetProtection/>
  <mergeCells count="26">
    <mergeCell ref="D6:D18"/>
    <mergeCell ref="A37:M37"/>
    <mergeCell ref="J3:J4"/>
    <mergeCell ref="D3:D4"/>
    <mergeCell ref="H3:H4"/>
    <mergeCell ref="A31:F31"/>
    <mergeCell ref="D21:D30"/>
    <mergeCell ref="A38:M38"/>
    <mergeCell ref="B35:H35"/>
    <mergeCell ref="I35:J35"/>
    <mergeCell ref="B32:H32"/>
    <mergeCell ref="I32:J32"/>
    <mergeCell ref="B33:H33"/>
    <mergeCell ref="I33:J33"/>
    <mergeCell ref="B34:H34"/>
    <mergeCell ref="I34:J34"/>
    <mergeCell ref="A1:J1"/>
    <mergeCell ref="B5:J5"/>
    <mergeCell ref="B20:H20"/>
    <mergeCell ref="I20:J20"/>
    <mergeCell ref="G3:G4"/>
    <mergeCell ref="A3:A4"/>
    <mergeCell ref="B3:B4"/>
    <mergeCell ref="E3:E4"/>
    <mergeCell ref="F3:F4"/>
    <mergeCell ref="I3:I4"/>
  </mergeCells>
  <hyperlinks>
    <hyperlink ref="B5:J5" location="Selgitused!B25" display="Kavandatavad abikõlblikud tegevused1"/>
    <hyperlink ref="B20:H20" location="Selgitused!B26" display="Kavandatava tegevuse mitteabikõlblikud maksumused2"/>
    <hyperlink ref="D3:D4" location="Selgitused!B27" display="I lisa põllumajandustooted3"/>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65" r:id="rId1"/>
  <headerFooter>
    <oddHeader>&amp;LPõllumajanduse Registrite ja Informatsiooni Amet&amp;RPõllumajandusettevõtjate tulemuslikkuse parandamise investeeringutoetus Maaeluministeeriumi hallatavale riigiasutusele</oddHeader>
    <oddFooter>&amp;C&amp;A</oddFooter>
  </headerFooter>
</worksheet>
</file>

<file path=xl/worksheets/sheet5.xml><?xml version="1.0" encoding="utf-8"?>
<worksheet xmlns="http://schemas.openxmlformats.org/spreadsheetml/2006/main" xmlns:r="http://schemas.openxmlformats.org/officeDocument/2006/relationships">
  <sheetPr codeName="Sheet6"/>
  <dimension ref="A1:D25"/>
  <sheetViews>
    <sheetView showGridLines="0" workbookViewId="0" topLeftCell="A1">
      <selection activeCell="A11" sqref="A11:B11"/>
    </sheetView>
  </sheetViews>
  <sheetFormatPr defaultColWidth="9.140625" defaultRowHeight="12.75"/>
  <cols>
    <col min="1" max="1" width="12.00390625" style="146" customWidth="1"/>
    <col min="2" max="2" width="120.57421875" style="146" customWidth="1"/>
    <col min="3" max="3" width="23.57421875" style="0" customWidth="1"/>
    <col min="4" max="4" width="75.140625" style="0" customWidth="1"/>
  </cols>
  <sheetData>
    <row r="1" spans="1:3" ht="27.75" customHeight="1">
      <c r="A1" s="364" t="s">
        <v>147</v>
      </c>
      <c r="B1" s="365"/>
      <c r="C1" s="366"/>
    </row>
    <row r="2" spans="1:3" ht="27" customHeight="1">
      <c r="A2" s="367" t="s">
        <v>115</v>
      </c>
      <c r="B2" s="368"/>
      <c r="C2" s="65"/>
    </row>
    <row r="3" spans="1:3" ht="27" customHeight="1">
      <c r="A3" s="381" t="s">
        <v>116</v>
      </c>
      <c r="B3" s="382"/>
      <c r="C3" s="65"/>
    </row>
    <row r="4" spans="1:3" ht="27" customHeight="1">
      <c r="A4" s="369" t="s">
        <v>117</v>
      </c>
      <c r="B4" s="370"/>
      <c r="C4" s="65"/>
    </row>
    <row r="5" spans="1:3" ht="16.5" customHeight="1">
      <c r="A5" s="394" t="s">
        <v>118</v>
      </c>
      <c r="B5" s="395"/>
      <c r="C5" s="396"/>
    </row>
    <row r="6" spans="1:3" ht="34.5" customHeight="1">
      <c r="A6" s="381" t="s">
        <v>88</v>
      </c>
      <c r="B6" s="382"/>
      <c r="C6" s="62"/>
    </row>
    <row r="7" spans="1:3" ht="61.5" customHeight="1">
      <c r="A7" s="381" t="s">
        <v>89</v>
      </c>
      <c r="B7" s="382"/>
      <c r="C7" s="62"/>
    </row>
    <row r="8" spans="1:3" ht="48.75" customHeight="1">
      <c r="A8" s="381" t="s">
        <v>90</v>
      </c>
      <c r="B8" s="382"/>
      <c r="C8" s="62"/>
    </row>
    <row r="9" spans="1:3" ht="35.25" customHeight="1">
      <c r="A9" s="381" t="s">
        <v>120</v>
      </c>
      <c r="B9" s="382"/>
      <c r="C9" s="143"/>
    </row>
    <row r="10" spans="1:3" s="126" customFormat="1" ht="37.5" customHeight="1">
      <c r="A10" s="136" t="s">
        <v>119</v>
      </c>
      <c r="B10" s="400"/>
      <c r="C10" s="401"/>
    </row>
    <row r="11" spans="1:3" ht="31.5" customHeight="1">
      <c r="A11" s="383" t="s">
        <v>121</v>
      </c>
      <c r="B11" s="384"/>
      <c r="C11" s="143"/>
    </row>
    <row r="12" spans="1:4" ht="25.5" customHeight="1">
      <c r="A12" s="135" t="s">
        <v>52</v>
      </c>
      <c r="B12" s="399"/>
      <c r="C12" s="363"/>
      <c r="D12" s="2"/>
    </row>
    <row r="13" spans="1:3" ht="33" customHeight="1">
      <c r="A13" s="379" t="s">
        <v>113</v>
      </c>
      <c r="B13" s="380"/>
      <c r="C13" s="143"/>
    </row>
    <row r="14" spans="1:4" ht="27.75" customHeight="1">
      <c r="A14" s="134" t="s">
        <v>114</v>
      </c>
      <c r="B14" s="397"/>
      <c r="C14" s="398"/>
      <c r="D14" s="2"/>
    </row>
    <row r="15" spans="1:4" ht="27" customHeight="1">
      <c r="A15" s="385" t="s">
        <v>148</v>
      </c>
      <c r="B15" s="386"/>
      <c r="C15" s="387"/>
      <c r="D15" s="66"/>
    </row>
    <row r="16" spans="1:3" ht="36.75" customHeight="1">
      <c r="A16" s="391"/>
      <c r="B16" s="392"/>
      <c r="C16" s="393"/>
    </row>
    <row r="17" spans="1:3" ht="30.75" customHeight="1">
      <c r="A17" s="389" t="s">
        <v>149</v>
      </c>
      <c r="B17" s="390"/>
      <c r="C17" s="148" t="s">
        <v>91</v>
      </c>
    </row>
    <row r="18" spans="1:4" ht="19.5" customHeight="1">
      <c r="A18" s="371" t="s">
        <v>150</v>
      </c>
      <c r="B18" s="372"/>
      <c r="C18" s="373"/>
      <c r="D18" s="66"/>
    </row>
    <row r="19" spans="1:3" ht="36.75" customHeight="1">
      <c r="A19" s="391"/>
      <c r="B19" s="392"/>
      <c r="C19" s="393"/>
    </row>
    <row r="20" spans="1:3" ht="29.25" customHeight="1">
      <c r="A20" s="388" t="s">
        <v>151</v>
      </c>
      <c r="B20" s="388"/>
      <c r="C20" s="144" t="s">
        <v>91</v>
      </c>
    </row>
    <row r="21" spans="1:4" ht="19.5" customHeight="1">
      <c r="A21" s="371" t="s">
        <v>152</v>
      </c>
      <c r="B21" s="372"/>
      <c r="C21" s="373"/>
      <c r="D21" s="66"/>
    </row>
    <row r="22" spans="1:3" ht="36.75" customHeight="1">
      <c r="A22" s="374"/>
      <c r="B22" s="375"/>
      <c r="C22" s="376"/>
    </row>
    <row r="23" spans="1:3" ht="32.25" customHeight="1">
      <c r="A23" s="377" t="s">
        <v>123</v>
      </c>
      <c r="B23" s="378"/>
      <c r="C23" s="145"/>
    </row>
    <row r="24" spans="1:3" ht="25.5" customHeight="1">
      <c r="A24" s="63" t="s">
        <v>52</v>
      </c>
      <c r="B24" s="362"/>
      <c r="C24" s="363"/>
    </row>
    <row r="25" ht="13.5">
      <c r="B25" s="147"/>
    </row>
    <row r="28" ht="12" customHeight="1"/>
    <row r="29" ht="16.5" customHeight="1"/>
    <row r="30" ht="16.5" customHeight="1"/>
    <row r="31" ht="16.5" customHeight="1"/>
    <row r="32" ht="16.5" customHeight="1"/>
    <row r="33" ht="16.5" customHeight="1"/>
    <row r="34" ht="16.5" customHeight="1"/>
    <row r="35" ht="16.5" customHeight="1"/>
    <row r="36" ht="16.5" customHeight="1"/>
    <row r="37" ht="16.5" customHeight="1"/>
  </sheetData>
  <sheetProtection/>
  <mergeCells count="24">
    <mergeCell ref="A6:B6"/>
    <mergeCell ref="A7:B7"/>
    <mergeCell ref="A5:C5"/>
    <mergeCell ref="B14:C14"/>
    <mergeCell ref="B12:C12"/>
    <mergeCell ref="B10:C10"/>
    <mergeCell ref="A8:B8"/>
    <mergeCell ref="A11:B11"/>
    <mergeCell ref="A15:C15"/>
    <mergeCell ref="A18:C18"/>
    <mergeCell ref="A20:B20"/>
    <mergeCell ref="A17:B17"/>
    <mergeCell ref="A19:C19"/>
    <mergeCell ref="A16:C16"/>
    <mergeCell ref="B24:C24"/>
    <mergeCell ref="A1:C1"/>
    <mergeCell ref="A2:B2"/>
    <mergeCell ref="A4:B4"/>
    <mergeCell ref="A21:C21"/>
    <mergeCell ref="A22:C22"/>
    <mergeCell ref="A23:B23"/>
    <mergeCell ref="A13:B13"/>
    <mergeCell ref="A3:B3"/>
    <mergeCell ref="A9:B9"/>
  </mergeCells>
  <hyperlinks>
    <hyperlink ref="A23:B23" location="Selgitused!A13" display="Olemasoleva niisutussüsteemi viimase kahe kuni viie aasta tegeliku aastase veekulu aritmeetiline keskmine?? 2"/>
    <hyperlink ref="A11:B11" location="Selgitused!A12" display="Kas tegemist on olemasoleva mittetoimiva niisutussüsteemiga? "/>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85" r:id="rId2"/>
  <headerFooter>
    <oddHeader>&amp;LPõllumajanduse Registrite ja Informatsiooni Amet&amp;RPõllumajandusettevõtjate tulemuslikkuse parandamise investeeringutoetus Maaeluministeeriumi hallatavale riigiasutusele</oddHeader>
    <oddFooter>&amp;C&amp;A</oddFooter>
  </headerFooter>
  <legacyDrawing r:id="rId1"/>
</worksheet>
</file>

<file path=xl/worksheets/sheet6.xml><?xml version="1.0" encoding="utf-8"?>
<worksheet xmlns="http://schemas.openxmlformats.org/spreadsheetml/2006/main" xmlns:r="http://schemas.openxmlformats.org/officeDocument/2006/relationships">
  <dimension ref="A1:M34"/>
  <sheetViews>
    <sheetView zoomScalePageLayoutView="0" workbookViewId="0" topLeftCell="A1">
      <selection activeCell="B27" sqref="B27:C27"/>
    </sheetView>
  </sheetViews>
  <sheetFormatPr defaultColWidth="9.140625" defaultRowHeight="12.75"/>
  <cols>
    <col min="1" max="1" width="9.421875" style="0" bestFit="1" customWidth="1"/>
    <col min="2" max="2" width="15.57421875" style="39" customWidth="1"/>
    <col min="3" max="3" width="136.57421875" style="0" customWidth="1"/>
    <col min="4" max="4" width="12.8515625" style="12" customWidth="1"/>
    <col min="5" max="5" width="15.8515625" style="0" customWidth="1"/>
  </cols>
  <sheetData>
    <row r="1" spans="1:5" ht="28.5" customHeight="1" thickBot="1">
      <c r="A1" s="458" t="s">
        <v>86</v>
      </c>
      <c r="B1" s="459"/>
      <c r="C1" s="459"/>
      <c r="D1" s="459"/>
      <c r="E1" s="460"/>
    </row>
    <row r="2" spans="1:5" ht="33.75" customHeight="1" thickBot="1">
      <c r="A2" s="461" t="s">
        <v>85</v>
      </c>
      <c r="B2" s="462"/>
      <c r="C2" s="462"/>
      <c r="D2" s="462"/>
      <c r="E2" s="463"/>
    </row>
    <row r="3" spans="1:5" ht="24" customHeight="1" thickBot="1">
      <c r="A3" s="130" t="s">
        <v>16</v>
      </c>
      <c r="B3" s="464" t="s">
        <v>96</v>
      </c>
      <c r="C3" s="465"/>
      <c r="D3" s="465"/>
      <c r="E3" s="466"/>
    </row>
    <row r="4" spans="1:5" ht="21" customHeight="1" thickBot="1">
      <c r="A4" s="127"/>
      <c r="B4" s="467" t="s">
        <v>76</v>
      </c>
      <c r="C4" s="467"/>
      <c r="D4" s="472">
        <f>MÜÜGITULU!C10</f>
        <v>0</v>
      </c>
      <c r="E4" s="473"/>
    </row>
    <row r="5" spans="1:5" ht="24" customHeight="1">
      <c r="A5" s="474" t="s">
        <v>17</v>
      </c>
      <c r="B5" s="470" t="s">
        <v>97</v>
      </c>
      <c r="C5" s="471"/>
      <c r="D5" s="444"/>
      <c r="E5" s="445"/>
    </row>
    <row r="6" spans="1:10" ht="21" customHeight="1">
      <c r="A6" s="413"/>
      <c r="B6" s="468" t="s">
        <v>108</v>
      </c>
      <c r="C6" s="469"/>
      <c r="D6" s="432"/>
      <c r="E6" s="433"/>
      <c r="J6" s="132"/>
    </row>
    <row r="7" spans="1:5" ht="21" customHeight="1">
      <c r="A7" s="413"/>
      <c r="B7" s="164" t="s">
        <v>52</v>
      </c>
      <c r="C7" s="165"/>
      <c r="D7" s="434"/>
      <c r="E7" s="435"/>
    </row>
    <row r="8" spans="1:5" ht="21" customHeight="1">
      <c r="A8" s="413"/>
      <c r="B8" s="166" t="s">
        <v>109</v>
      </c>
      <c r="C8" s="167"/>
      <c r="D8" s="432"/>
      <c r="E8" s="433"/>
    </row>
    <row r="9" spans="1:5" ht="21" customHeight="1" thickBot="1">
      <c r="A9" s="414"/>
      <c r="B9" s="168" t="s">
        <v>52</v>
      </c>
      <c r="C9" s="169"/>
      <c r="D9" s="434"/>
      <c r="E9" s="435"/>
    </row>
    <row r="10" spans="1:5" ht="24" customHeight="1">
      <c r="A10" s="412" t="s">
        <v>10</v>
      </c>
      <c r="B10" s="481" t="s">
        <v>53</v>
      </c>
      <c r="C10" s="482"/>
      <c r="D10" s="475"/>
      <c r="E10" s="476"/>
    </row>
    <row r="11" spans="1:5" ht="21" customHeight="1">
      <c r="A11" s="413"/>
      <c r="B11" s="408" t="s">
        <v>110</v>
      </c>
      <c r="C11" s="486"/>
      <c r="D11" s="432"/>
      <c r="E11" s="433"/>
    </row>
    <row r="12" spans="1:5" ht="21" customHeight="1">
      <c r="A12" s="413"/>
      <c r="B12" s="170" t="s">
        <v>52</v>
      </c>
      <c r="C12" s="171"/>
      <c r="D12" s="434"/>
      <c r="E12" s="435"/>
    </row>
    <row r="13" spans="1:5" ht="21" customHeight="1">
      <c r="A13" s="413"/>
      <c r="B13" s="408" t="s">
        <v>54</v>
      </c>
      <c r="C13" s="409"/>
      <c r="D13" s="432"/>
      <c r="E13" s="433"/>
    </row>
    <row r="14" spans="1:5" ht="21" customHeight="1" thickBot="1">
      <c r="A14" s="414"/>
      <c r="B14" s="153" t="s">
        <v>52</v>
      </c>
      <c r="C14" s="172"/>
      <c r="D14" s="436"/>
      <c r="E14" s="437"/>
    </row>
    <row r="15" spans="1:5" ht="24" customHeight="1" thickBot="1">
      <c r="A15" s="130" t="s">
        <v>36</v>
      </c>
      <c r="B15" s="415" t="s">
        <v>153</v>
      </c>
      <c r="C15" s="416"/>
      <c r="D15" s="410"/>
      <c r="E15" s="411"/>
    </row>
    <row r="16" spans="1:5" ht="24" customHeight="1" thickBot="1">
      <c r="A16" s="131" t="s">
        <v>6</v>
      </c>
      <c r="B16" s="456" t="s">
        <v>98</v>
      </c>
      <c r="C16" s="457"/>
      <c r="D16" s="438"/>
      <c r="E16" s="438"/>
    </row>
    <row r="17" spans="1:5" ht="32.25" customHeight="1">
      <c r="A17" s="430" t="s">
        <v>7</v>
      </c>
      <c r="B17" s="417" t="s">
        <v>55</v>
      </c>
      <c r="C17" s="418"/>
      <c r="D17" s="428"/>
      <c r="E17" s="429"/>
    </row>
    <row r="18" spans="1:5" ht="32.25" customHeight="1">
      <c r="A18" s="430"/>
      <c r="B18" s="484" t="s">
        <v>111</v>
      </c>
      <c r="C18" s="485"/>
      <c r="D18" s="432"/>
      <c r="E18" s="433"/>
    </row>
    <row r="19" spans="1:5" ht="21" customHeight="1">
      <c r="A19" s="430"/>
      <c r="B19" s="151" t="s">
        <v>52</v>
      </c>
      <c r="C19" s="38"/>
      <c r="D19" s="434"/>
      <c r="E19" s="435"/>
    </row>
    <row r="20" spans="1:5" ht="32.25" customHeight="1">
      <c r="A20" s="430"/>
      <c r="B20" s="483" t="s">
        <v>112</v>
      </c>
      <c r="C20" s="483"/>
      <c r="D20" s="432"/>
      <c r="E20" s="433"/>
    </row>
    <row r="21" spans="1:5" ht="21" customHeight="1" thickBot="1">
      <c r="A21" s="431"/>
      <c r="B21" s="152" t="s">
        <v>52</v>
      </c>
      <c r="C21" s="128"/>
      <c r="D21" s="436"/>
      <c r="E21" s="437"/>
    </row>
    <row r="22" spans="1:5" ht="24" customHeight="1">
      <c r="A22" s="447" t="s">
        <v>14</v>
      </c>
      <c r="B22" s="479" t="s">
        <v>162</v>
      </c>
      <c r="C22" s="480"/>
      <c r="D22" s="448"/>
      <c r="E22" s="449"/>
    </row>
    <row r="23" spans="1:5" ht="21" customHeight="1">
      <c r="A23" s="413"/>
      <c r="B23" s="452" t="s">
        <v>56</v>
      </c>
      <c r="C23" s="453"/>
      <c r="D23" s="450"/>
      <c r="E23" s="451"/>
    </row>
    <row r="24" spans="1:5" ht="21" customHeight="1">
      <c r="A24" s="413"/>
      <c r="B24" s="64" t="s">
        <v>52</v>
      </c>
      <c r="C24" s="129"/>
      <c r="D24" s="424"/>
      <c r="E24" s="425"/>
    </row>
    <row r="25" spans="1:5" ht="21" customHeight="1">
      <c r="A25" s="413"/>
      <c r="B25" s="477" t="s">
        <v>57</v>
      </c>
      <c r="C25" s="478"/>
      <c r="D25" s="446"/>
      <c r="E25" s="446"/>
    </row>
    <row r="26" spans="1:5" ht="21" customHeight="1" thickBot="1">
      <c r="A26" s="414"/>
      <c r="B26" s="153" t="s">
        <v>52</v>
      </c>
      <c r="C26" s="128"/>
      <c r="D26" s="442"/>
      <c r="E26" s="442"/>
    </row>
    <row r="27" spans="1:5" ht="24" customHeight="1">
      <c r="A27" s="421" t="s">
        <v>63</v>
      </c>
      <c r="B27" s="419" t="s">
        <v>164</v>
      </c>
      <c r="C27" s="420"/>
      <c r="D27" s="424"/>
      <c r="E27" s="425"/>
    </row>
    <row r="28" spans="1:5" ht="32.25" customHeight="1">
      <c r="A28" s="422"/>
      <c r="B28" s="439" t="s">
        <v>183</v>
      </c>
      <c r="C28" s="440"/>
      <c r="D28" s="441"/>
      <c r="E28" s="441"/>
    </row>
    <row r="29" spans="1:5" ht="21" customHeight="1" thickBot="1">
      <c r="A29" s="423"/>
      <c r="B29" s="154" t="s">
        <v>52</v>
      </c>
      <c r="C29" s="155"/>
      <c r="D29" s="442"/>
      <c r="E29" s="443"/>
    </row>
    <row r="30" spans="1:5" ht="24" customHeight="1" thickBot="1">
      <c r="A30" s="133" t="s">
        <v>8</v>
      </c>
      <c r="B30" s="426" t="s">
        <v>141</v>
      </c>
      <c r="C30" s="427"/>
      <c r="D30" s="138"/>
      <c r="E30" s="156" t="s">
        <v>142</v>
      </c>
    </row>
    <row r="31" spans="1:5" ht="24" customHeight="1">
      <c r="A31" s="402" t="s">
        <v>81</v>
      </c>
      <c r="B31" s="454" t="s">
        <v>165</v>
      </c>
      <c r="C31" s="455"/>
      <c r="D31" s="404"/>
      <c r="E31" s="405"/>
    </row>
    <row r="32" spans="1:5" ht="21" customHeight="1" thickBot="1">
      <c r="A32" s="403"/>
      <c r="B32" s="154" t="s">
        <v>52</v>
      </c>
      <c r="C32" s="155"/>
      <c r="D32" s="406"/>
      <c r="E32" s="407"/>
    </row>
    <row r="33" spans="1:13" ht="33.75" customHeight="1">
      <c r="A33" s="305"/>
      <c r="B33" s="305"/>
      <c r="C33" s="305"/>
      <c r="D33" s="305"/>
      <c r="E33" s="305"/>
      <c r="F33" s="305"/>
      <c r="G33" s="305"/>
      <c r="H33" s="305"/>
      <c r="I33" s="305"/>
      <c r="J33" s="305"/>
      <c r="K33" s="305"/>
      <c r="L33" s="305"/>
      <c r="M33" s="305"/>
    </row>
    <row r="34" spans="1:13" ht="42.75" customHeight="1">
      <c r="A34" s="305"/>
      <c r="B34" s="305"/>
      <c r="C34" s="305"/>
      <c r="D34" s="305"/>
      <c r="E34" s="305"/>
      <c r="F34" s="305"/>
      <c r="G34" s="305"/>
      <c r="H34" s="305"/>
      <c r="I34" s="305"/>
      <c r="J34" s="305"/>
      <c r="K34" s="305"/>
      <c r="L34" s="305"/>
      <c r="M34" s="305"/>
    </row>
  </sheetData>
  <sheetProtection/>
  <mergeCells count="47">
    <mergeCell ref="D10:E10"/>
    <mergeCell ref="D11:E12"/>
    <mergeCell ref="D13:E14"/>
    <mergeCell ref="B25:C25"/>
    <mergeCell ref="B22:C22"/>
    <mergeCell ref="B10:C10"/>
    <mergeCell ref="B20:C20"/>
    <mergeCell ref="B18:C18"/>
    <mergeCell ref="B11:C11"/>
    <mergeCell ref="A1:E1"/>
    <mergeCell ref="A2:E2"/>
    <mergeCell ref="B3:E3"/>
    <mergeCell ref="B4:C4"/>
    <mergeCell ref="D8:E9"/>
    <mergeCell ref="B6:C6"/>
    <mergeCell ref="B5:C5"/>
    <mergeCell ref="D4:E4"/>
    <mergeCell ref="A5:A9"/>
    <mergeCell ref="D6:E7"/>
    <mergeCell ref="D5:E5"/>
    <mergeCell ref="A33:M33"/>
    <mergeCell ref="A34:M34"/>
    <mergeCell ref="D25:E26"/>
    <mergeCell ref="A22:A26"/>
    <mergeCell ref="D22:E22"/>
    <mergeCell ref="D23:E24"/>
    <mergeCell ref="B23:C23"/>
    <mergeCell ref="B31:C31"/>
    <mergeCell ref="B16:C16"/>
    <mergeCell ref="B30:C30"/>
    <mergeCell ref="D17:E17"/>
    <mergeCell ref="A17:A21"/>
    <mergeCell ref="D18:E19"/>
    <mergeCell ref="D20:E21"/>
    <mergeCell ref="D16:E16"/>
    <mergeCell ref="B28:C28"/>
    <mergeCell ref="D28:E29"/>
    <mergeCell ref="A31:A32"/>
    <mergeCell ref="D31:E32"/>
    <mergeCell ref="B13:C13"/>
    <mergeCell ref="D15:E15"/>
    <mergeCell ref="A10:A14"/>
    <mergeCell ref="B15:C15"/>
    <mergeCell ref="B17:C17"/>
    <mergeCell ref="B27:C27"/>
    <mergeCell ref="A27:A29"/>
    <mergeCell ref="D27:E27"/>
  </mergeCells>
  <hyperlinks>
    <hyperlink ref="D4:E4" location="MÜÜGITULU!F10" display="MÜÜGITULU!F10"/>
    <hyperlink ref="B5:C5" location="Selgitused!B29" display="Taotleja tegeleb teadus- ja arendustegevusega1"/>
    <hyperlink ref="B6:C6" location="Selgitused!B30" display="Taotleja on taotluse esitamisele vahetult eelnenud majandusaastal osalenud kohalikus teadus- ja arendustegevuse projektis2"/>
    <hyperlink ref="B8:C8" location="Selgitused!B31" display="Taotleja on taotluse esitamisele vahetult eelnenud majandusaastal osalenud rahvusvahelises teadus- ja arendustegevuse projektis3"/>
    <hyperlink ref="B11:C11" location="Selgitused!B32" display="Taotleja on taotluse esitamisele vahetult eelnenud majandusaastal osalenud arendustegevuses4 või koostööprojektis vähemalt ühes põllumajandusvaldkonnas"/>
    <hyperlink ref="B15:C15" location="Selgitused!B33" display="Taotleja on evalveeritud  teadus- ja arendusasutus5"/>
    <hyperlink ref="B16:C16" location="Selgitused!B34" display="Taotleja on mahetootja6 või sertifitseeritud seemne tootja7"/>
    <hyperlink ref="B20:C20" location="Selgitused!B36" display="Taotleja, kes on sertifitseeritud seemne tootja9, teeb investeeringu sellise kuivati ostmiseks või ehitamiseks või sellise katla või põleti ostmiseks ja paigaldamiseks, mis kasutab küttena ainult bioloogiliselt taastuvaid või vähem CO2-heidet tekitavaid e"/>
    <hyperlink ref="B31:C31" location="Selgitused!B39" display="Taotleja kuulub klastrisse või koostöövõrgustikku12"/>
    <hyperlink ref="B22:C22" location="Selgitused!B37" display="Taotleja teeb investeeringu katmikala vee kokkuhoidu või energiasäästu parendamiseks10"/>
    <hyperlink ref="B18:C18" location="Selgitused!B35" display="Taotleja teeb investeeringu sellise kuivati ostmiseks või ehitamiseks või sellise katla või põleti ostmiseks ja paigaldamiseks, mis kasutab küttena bioloogiliselt taastuvaid või vähem CO2-heidet tekitavaid energiaallikaid8"/>
    <hyperlink ref="B27:C27" location="Selgitused!A38" display="Taotleja teeb investeeringu, mis aitab kaasa keskkonna- ja kliimaeesmärkide täitmisele11"/>
  </hyperlinks>
  <printOptions/>
  <pageMargins left="0.7086614173228347" right="0.7086614173228347" top="0.7480314960629921" bottom="0.7480314960629921" header="0.31496062992125984" footer="0.31496062992125984"/>
  <pageSetup horizontalDpi="600" verticalDpi="600" orientation="landscape" paperSize="9" scale="65" r:id="rId2"/>
  <headerFooter>
    <oddHeader>&amp;LPõllumajanduse Registrite ja Informatsiooni Amet&amp;RPõllumajandusettevõtjate tulemuslikkuse parandamise investeeringutoetus Maaeluministeeriumi hallatavale riigiasutusele</oddHeader>
  </headerFooter>
  <legacyDrawing r:id="rId1"/>
</worksheet>
</file>

<file path=xl/worksheets/sheet7.xml><?xml version="1.0" encoding="utf-8"?>
<worksheet xmlns="http://schemas.openxmlformats.org/spreadsheetml/2006/main" xmlns:r="http://schemas.openxmlformats.org/officeDocument/2006/relationships">
  <sheetPr codeName="Sheet2"/>
  <dimension ref="A1:D39"/>
  <sheetViews>
    <sheetView showGridLines="0" workbookViewId="0" topLeftCell="A1">
      <selection activeCell="E36" sqref="E36"/>
    </sheetView>
  </sheetViews>
  <sheetFormatPr defaultColWidth="9.421875" defaultRowHeight="12.75"/>
  <cols>
    <col min="1" max="1" width="10.57421875" style="10" customWidth="1"/>
    <col min="2" max="2" width="125.57421875" style="8" customWidth="1"/>
    <col min="3" max="3" width="15.421875" style="4" customWidth="1"/>
    <col min="4" max="16384" width="9.421875" style="4" customWidth="1"/>
  </cols>
  <sheetData>
    <row r="1" spans="1:2" ht="13.5">
      <c r="A1" s="487" t="s">
        <v>11</v>
      </c>
      <c r="B1" s="488"/>
    </row>
    <row r="2" spans="1:2" ht="13.5">
      <c r="A2" s="22" t="s">
        <v>12</v>
      </c>
      <c r="B2" s="23" t="s">
        <v>13</v>
      </c>
    </row>
    <row r="3" spans="1:3" ht="62.25" customHeight="1">
      <c r="A3" s="110">
        <v>1</v>
      </c>
      <c r="B3" s="26" t="s">
        <v>154</v>
      </c>
      <c r="C3" s="25"/>
    </row>
    <row r="4" spans="1:3" ht="69.75">
      <c r="A4" s="110">
        <v>2</v>
      </c>
      <c r="B4" s="38" t="s">
        <v>138</v>
      </c>
      <c r="C4" s="20"/>
    </row>
    <row r="5" spans="1:3" ht="21.75" customHeight="1">
      <c r="A5" s="175">
        <v>3</v>
      </c>
      <c r="B5" s="62" t="s">
        <v>159</v>
      </c>
      <c r="C5" s="20"/>
    </row>
    <row r="6" spans="1:2" ht="18" customHeight="1">
      <c r="A6" s="40" t="s">
        <v>12</v>
      </c>
      <c r="B6" s="41" t="s">
        <v>58</v>
      </c>
    </row>
    <row r="7" spans="1:3" s="43" customFormat="1" ht="75.75" customHeight="1">
      <c r="A7" s="109">
        <v>1</v>
      </c>
      <c r="B7" s="174" t="s">
        <v>184</v>
      </c>
      <c r="C7" s="42"/>
    </row>
    <row r="8" spans="1:3" s="43" customFormat="1" ht="18" customHeight="1">
      <c r="A8" s="84" t="s">
        <v>12</v>
      </c>
      <c r="B8" s="114" t="s">
        <v>102</v>
      </c>
      <c r="C8" s="42"/>
    </row>
    <row r="9" spans="1:2" s="6" customFormat="1" ht="21.75" customHeight="1">
      <c r="A9" s="112">
        <v>1</v>
      </c>
      <c r="B9" s="82" t="s">
        <v>101</v>
      </c>
    </row>
    <row r="10" spans="1:2" ht="12" customHeight="1">
      <c r="A10" s="489"/>
      <c r="B10" s="490"/>
    </row>
    <row r="11" spans="1:2" ht="18" customHeight="1">
      <c r="A11" s="68" t="s">
        <v>12</v>
      </c>
      <c r="B11" s="113" t="s">
        <v>84</v>
      </c>
    </row>
    <row r="12" spans="1:2" s="6" customFormat="1" ht="30" customHeight="1">
      <c r="A12" s="107">
        <v>1</v>
      </c>
      <c r="B12" s="71" t="s">
        <v>155</v>
      </c>
    </row>
    <row r="13" spans="1:2" s="6" customFormat="1" ht="21.75" customHeight="1">
      <c r="A13" s="107">
        <v>2</v>
      </c>
      <c r="B13" s="70" t="s">
        <v>156</v>
      </c>
    </row>
    <row r="14" spans="1:4" s="6" customFormat="1" ht="12" customHeight="1">
      <c r="A14" s="489"/>
      <c r="B14" s="490"/>
      <c r="C14" s="111"/>
      <c r="D14" s="4"/>
    </row>
    <row r="15" spans="1:4" s="6" customFormat="1" ht="0" customHeight="1" hidden="1">
      <c r="A15" s="69"/>
      <c r="B15" s="115"/>
      <c r="C15" s="111"/>
      <c r="D15" s="4"/>
    </row>
    <row r="16" spans="1:2" ht="17.25" customHeight="1" hidden="1">
      <c r="A16" s="69"/>
      <c r="B16" s="70"/>
    </row>
    <row r="17" spans="1:2" ht="21" customHeight="1" hidden="1">
      <c r="A17" s="69"/>
      <c r="B17" s="70"/>
    </row>
    <row r="18" spans="1:2" ht="15.75" customHeight="1" hidden="1">
      <c r="A18" s="69"/>
      <c r="B18" s="70"/>
    </row>
    <row r="19" spans="1:2" ht="15" customHeight="1" hidden="1">
      <c r="A19" s="69"/>
      <c r="B19" s="70"/>
    </row>
    <row r="20" spans="1:2" ht="8.25" customHeight="1" hidden="1">
      <c r="A20" s="69"/>
      <c r="B20" s="70"/>
    </row>
    <row r="21" spans="1:2" ht="12" customHeight="1" hidden="1">
      <c r="A21" s="69"/>
      <c r="B21" s="70"/>
    </row>
    <row r="22" spans="1:2" ht="9" customHeight="1" hidden="1">
      <c r="A22" s="69"/>
      <c r="B22" s="70"/>
    </row>
    <row r="23" spans="1:2" ht="9" customHeight="1" hidden="1">
      <c r="A23" s="69">
        <v>12</v>
      </c>
      <c r="B23" s="70"/>
    </row>
    <row r="24" spans="1:2" ht="18" customHeight="1">
      <c r="A24" s="84" t="s">
        <v>12</v>
      </c>
      <c r="B24" s="85" t="s">
        <v>38</v>
      </c>
    </row>
    <row r="25" spans="1:2" ht="135" customHeight="1">
      <c r="A25" s="110">
        <v>1</v>
      </c>
      <c r="B25" s="83" t="s">
        <v>146</v>
      </c>
    </row>
    <row r="26" spans="1:2" ht="21.75" customHeight="1">
      <c r="A26" s="110">
        <v>2</v>
      </c>
      <c r="B26" s="178" t="s">
        <v>105</v>
      </c>
    </row>
    <row r="27" spans="1:3" ht="21.75" customHeight="1">
      <c r="A27" s="137">
        <v>3</v>
      </c>
      <c r="B27" s="38" t="s">
        <v>189</v>
      </c>
      <c r="C27" s="111"/>
    </row>
    <row r="28" spans="1:2" ht="18" customHeight="1">
      <c r="A28" s="80" t="s">
        <v>12</v>
      </c>
      <c r="B28" s="81" t="s">
        <v>93</v>
      </c>
    </row>
    <row r="29" spans="1:2" ht="27.75">
      <c r="A29" s="107">
        <v>1</v>
      </c>
      <c r="B29" s="70" t="s">
        <v>94</v>
      </c>
    </row>
    <row r="30" spans="1:2" ht="27.75">
      <c r="A30" s="107">
        <v>2</v>
      </c>
      <c r="B30" s="70" t="s">
        <v>95</v>
      </c>
    </row>
    <row r="31" spans="1:2" ht="27.75">
      <c r="A31" s="107">
        <v>3</v>
      </c>
      <c r="B31" s="70" t="s">
        <v>175</v>
      </c>
    </row>
    <row r="32" spans="1:2" ht="42">
      <c r="A32" s="107">
        <v>4</v>
      </c>
      <c r="B32" s="70" t="s">
        <v>180</v>
      </c>
    </row>
    <row r="33" spans="1:2" ht="42">
      <c r="A33" s="107">
        <v>5</v>
      </c>
      <c r="B33" s="70" t="s">
        <v>122</v>
      </c>
    </row>
    <row r="34" spans="1:2" ht="75.75" customHeight="1">
      <c r="A34" s="108">
        <v>6.7</v>
      </c>
      <c r="B34" s="106" t="s">
        <v>161</v>
      </c>
    </row>
    <row r="35" spans="1:2" ht="45" customHeight="1">
      <c r="A35" s="107">
        <v>8</v>
      </c>
      <c r="B35" s="70" t="s">
        <v>179</v>
      </c>
    </row>
    <row r="36" spans="1:2" ht="42">
      <c r="A36" s="107">
        <v>9</v>
      </c>
      <c r="B36" s="70" t="s">
        <v>181</v>
      </c>
    </row>
    <row r="37" spans="1:2" ht="21" customHeight="1">
      <c r="A37" s="107">
        <v>10</v>
      </c>
      <c r="B37" s="70" t="s">
        <v>163</v>
      </c>
    </row>
    <row r="38" spans="1:2" ht="49.5" customHeight="1">
      <c r="A38" s="107">
        <v>11</v>
      </c>
      <c r="B38" s="70" t="s">
        <v>182</v>
      </c>
    </row>
    <row r="39" spans="1:2" ht="55.5">
      <c r="A39" s="107">
        <v>12</v>
      </c>
      <c r="B39" s="71" t="s">
        <v>190</v>
      </c>
    </row>
  </sheetData>
  <sheetProtection/>
  <mergeCells count="3">
    <mergeCell ref="A1:B1"/>
    <mergeCell ref="A10:B10"/>
    <mergeCell ref="A14:B14"/>
  </mergeCells>
  <hyperlinks>
    <hyperlink ref="A29" location="HINDAMINE!B5" display="HINDAMINE!B5"/>
    <hyperlink ref="A30" location="HINDAMINE!B6" display="HINDAMINE!B6"/>
    <hyperlink ref="A31" location="HINDAMINE!B8" display="HINDAMINE!B8"/>
    <hyperlink ref="A32" location="HINDAMINE!B11" display="HINDAMINE!B11"/>
    <hyperlink ref="A33" location="HINDAMINE!B15" display="HINDAMINE!B15"/>
    <hyperlink ref="A34" location="HINDAMINE!B16" display="HINDAMINE!B16"/>
    <hyperlink ref="A35" location="HINDAMINE!B18" display="HINDAMINE!B18"/>
    <hyperlink ref="A36" location="HINDAMINE!B20" display="HINDAMINE!B20"/>
    <hyperlink ref="A37" location="HINDAMINE!B22" display="HINDAMINE!B22"/>
    <hyperlink ref="A38" location="HINDAMINE!B28" display="HINDAMINE!B28"/>
    <hyperlink ref="A3" location="ÜLDANDMED!B14" display="ÜLDANDMED!B14"/>
    <hyperlink ref="A7" location="MÜÜGITULU!B4" display="MÜÜGITULU!B4"/>
    <hyperlink ref="A9" location="'TEGEVUSTE KIRJELDUS'!A6" display="'TEGEVUSTE KIRJELDUS'!A6"/>
    <hyperlink ref="A25" location="' TEGEVUSED '!B5" display="' TEGEVUSED '!B5"/>
    <hyperlink ref="A26" location="' TEGEVUSED '!B20" display="' TEGEVUSED '!B20"/>
    <hyperlink ref="A27" location="' TEGEVUSED '!D3" display="' TEGEVUSED '!D3"/>
    <hyperlink ref="A4" location="ÜLDANDMED!B21" display="ÜLDANDMED!B21"/>
    <hyperlink ref="A39" location="HINDAMINE!B31" display="HINDAMINE!B31"/>
  </hyperlinks>
  <printOptions/>
  <pageMargins left="0.1968503937007874" right="0.1968503937007874" top="0.984251968503937" bottom="0.984251968503937" header="0" footer="0"/>
  <pageSetup fitToHeight="0" horizontalDpi="600" verticalDpi="600" orientation="landscape" paperSize="9" r:id="rId1"/>
  <headerFooter scaleWithDoc="0" alignWithMargins="0">
    <oddHeader>&amp;L&amp;"Roboto Condensed,Regular"Põllumajanduse Registrite ja Informatsiooni Amet&amp;R&amp;"Roboto Condensed,Regular"Põllu- ja metsamajanduse taristu arendamise ning hoiu 
investeeringutoetus Maaeluministeeriumi valitsemisala riigiasutustele</oddHeader>
    <oddFooter>&amp;C&amp;A</oddFooter>
  </headerFooter>
</worksheet>
</file>

<file path=xl/worksheets/sheet8.xml><?xml version="1.0" encoding="utf-8"?>
<worksheet xmlns="http://schemas.openxmlformats.org/spreadsheetml/2006/main" xmlns:r="http://schemas.openxmlformats.org/officeDocument/2006/relationships">
  <dimension ref="A1:G11"/>
  <sheetViews>
    <sheetView zoomScalePageLayoutView="0" workbookViewId="0" topLeftCell="A1">
      <selection activeCell="M17" sqref="M17"/>
    </sheetView>
  </sheetViews>
  <sheetFormatPr defaultColWidth="9.140625" defaultRowHeight="12.75"/>
  <sheetData>
    <row r="1" spans="1:7" ht="13.5">
      <c r="A1" s="142" t="s">
        <v>126</v>
      </c>
      <c r="B1" s="2"/>
      <c r="G1" s="2" t="s">
        <v>171</v>
      </c>
    </row>
    <row r="2" spans="1:7" ht="13.5">
      <c r="A2" s="142" t="s">
        <v>127</v>
      </c>
      <c r="G2" s="2" t="s">
        <v>173</v>
      </c>
    </row>
    <row r="3" spans="1:7" ht="15">
      <c r="A3" s="142" t="s">
        <v>128</v>
      </c>
      <c r="G3" s="162" t="s">
        <v>172</v>
      </c>
    </row>
    <row r="4" ht="13.5">
      <c r="A4" s="142" t="s">
        <v>129</v>
      </c>
    </row>
    <row r="5" ht="13.5">
      <c r="A5" s="142" t="s">
        <v>130</v>
      </c>
    </row>
    <row r="6" ht="13.5">
      <c r="A6" s="142" t="s">
        <v>131</v>
      </c>
    </row>
    <row r="7" ht="13.5">
      <c r="A7" s="142" t="s">
        <v>132</v>
      </c>
    </row>
    <row r="8" ht="13.5">
      <c r="A8" s="142" t="s">
        <v>133</v>
      </c>
    </row>
    <row r="9" ht="13.5">
      <c r="A9" s="142" t="s">
        <v>134</v>
      </c>
    </row>
    <row r="10" ht="13.5">
      <c r="A10" s="142" t="s">
        <v>135</v>
      </c>
    </row>
    <row r="11" ht="13.5">
      <c r="A11" s="142" t="s">
        <v>136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Põllumajandusministeerium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 Kalmann</dc:creator>
  <cp:keywords/>
  <dc:description/>
  <cp:lastModifiedBy>Piret Karu</cp:lastModifiedBy>
  <cp:lastPrinted>2022-05-12T04:25:10Z</cp:lastPrinted>
  <dcterms:created xsi:type="dcterms:W3CDTF">2009-03-06T10:39:26Z</dcterms:created>
  <dcterms:modified xsi:type="dcterms:W3CDTF">2024-03-12T14:12:03Z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