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arik\Desktop\"/>
    </mc:Choice>
  </mc:AlternateContent>
  <bookViews>
    <workbookView xWindow="0" yWindow="0" windowWidth="9670" windowHeight="8750"/>
  </bookViews>
  <sheets>
    <sheet name="3 või enam aastat" sheetId="1" r:id="rId1"/>
    <sheet name="2 aasta" sheetId="2" r:id="rId2"/>
    <sheet name="1 aasta"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3" l="1"/>
  <c r="B6" i="3"/>
  <c r="B7" i="3" s="1"/>
  <c r="B16" i="2"/>
  <c r="B7" i="2"/>
  <c r="B8" i="2" s="1"/>
  <c r="B21" i="1"/>
  <c r="B16" i="3" l="1"/>
  <c r="B18" i="3" s="1"/>
  <c r="B19" i="3" s="1"/>
  <c r="B18" i="2"/>
  <c r="B20" i="2" s="1"/>
  <c r="B21" i="2" s="1"/>
  <c r="B23" i="1" l="1"/>
  <c r="B25" i="1" s="1"/>
  <c r="B26" i="1" s="1"/>
  <c r="B11" i="1" l="1"/>
  <c r="B12" i="1" s="1"/>
</calcChain>
</file>

<file path=xl/sharedStrings.xml><?xml version="1.0" encoding="utf-8"?>
<sst xmlns="http://schemas.openxmlformats.org/spreadsheetml/2006/main" count="53" uniqueCount="33">
  <si>
    <t xml:space="preserve"> 3 või enam aastat tegutsenud taotleja vesiviljelustoodangu müügikäibe andmed</t>
  </si>
  <si>
    <t>01.02.2017-31.12.2017</t>
  </si>
  <si>
    <t>01.02.2018-31.12.2018</t>
  </si>
  <si>
    <t>01.02.2019-31.12.2019</t>
  </si>
  <si>
    <t>01.02.2020-30.06.2020</t>
  </si>
  <si>
    <t>Vesiviljelustoodangu müügikäive perioodi kohta</t>
  </si>
  <si>
    <t>01.02.2017-30.06.2017</t>
  </si>
  <si>
    <t>01.02.2018-30.06.2018</t>
  </si>
  <si>
    <t>01.02.2019-30.06.2019</t>
  </si>
  <si>
    <t>2 aastat tegutsenud taotleja vesiviljelustoodangu müügikäibe andmed</t>
  </si>
  <si>
    <t>Aasta tegutsenud taotleja vesiviljelustoodangu müügikäibe andmed</t>
  </si>
  <si>
    <t>Maksimaalne küsitav toetuse summa (30%)</t>
  </si>
  <si>
    <t>2 aastat tegutsenud taotleja vesiviljelustoodangu müügikäibe andmed 2 aasta peale kokku (keskmine müügitulu)</t>
  </si>
  <si>
    <t xml:space="preserve">Taotleja sisestab andmed </t>
  </si>
  <si>
    <t>30% on taotlusvoorude peale kokku</t>
  </si>
  <si>
    <t>Minimaalne toetuse summ on 1000 eurot, isegi siis kui käibelanguse protsent on olnud suurem kui 10%.</t>
  </si>
  <si>
    <t>Maksimaalne küsitav toetuse summa (30%) taotlusvoorude peale kokku</t>
  </si>
  <si>
    <t>3 või enam aastat tegutsenud taotleja vesiviljelustoodangu müügikäibe andmed  3 aasta peale kokku (keskmine müügikäive)</t>
  </si>
  <si>
    <t>Aasta tegutsenud taotleja vesiviljelustoodangu müügikäibe andmed 1 aasta peale kokku (keskmine müügikäive)</t>
  </si>
  <si>
    <t>Vesiviljelustoodangu müügikäive perioodi kohta (esimene taotlusvoor)</t>
  </si>
  <si>
    <t>Käibelanguse protsent (käibelangus peab olema suurem kui 10%)</t>
  </si>
  <si>
    <t>Käibelangus (eurodes)</t>
  </si>
  <si>
    <t>2020. aasta käive võrreldes eelnevate poolaastate keskmisega (%)</t>
  </si>
  <si>
    <t>Minimaalne toetuse summa on 1000 eurot, isegi siis kui käibelanguse protsent on olnud suurem kui 10%.</t>
  </si>
  <si>
    <t>1. taotleja vesiviljelustoodete müügikäibe vähenemise suurus 2020. aastal 1. veebruarist 30. juunini ja 1. juulist kuni 31. detsembrini võrreldes tema 2020. aastale vahetult eelnenud kuni kolme aasta sama ajavahemiku keskmise vesiviljelustoodete müügikäibe suurusega</t>
  </si>
  <si>
    <t>Toetust taotletakse poolaasta kohta ja toetus summa ei tohi olla suurem kummastki alljärgnevast:</t>
  </si>
  <si>
    <t>2. 30 protsenti taotleja 2020. aastale vahetult eelnenud kuni kolme aasta keskmisest vesiviljelustoodete müügikäibe suurusest ajavahemikul 1. veebruarist kuni 31. detsembrini</t>
  </si>
  <si>
    <t xml:space="preserve">Maksimaalne küsitav toetuse suurus taotlusvooru kohta ei tohi olla suurem kui: 1) müügikäibe langus perioodil 01.02.2020-30.06.2020 ning 2) suurem kui 30 % viimase kolme aasta keskmine müügikäive. Sisestatakse kahest väiksem summa. Seejuures peab arvestama, et kui esimese taotlusvooruga küsitakse toetust 30% viimase kolme aasta keskmisest müügikäibest, siis on taotlejal maksimaalne toetuse summa käes ning teises voorus enam hüvitist küsida ei saa. </t>
  </si>
  <si>
    <t>Kahe viimase aasta keskmise vesiviljelustoodangu müügikäive perioodi kohta</t>
  </si>
  <si>
    <t>Kolme viimase aasta keskmise vesiviljelustoodangu müügikäive perioodi kohta</t>
  </si>
  <si>
    <t>Viimase aasta keskmise vesiviljelustoodangu käive perioodi kohta</t>
  </si>
  <si>
    <t>2020. aasta käive võrreldes 2019.aasta poolaasta keskmisega (%)</t>
  </si>
  <si>
    <t xml:space="preserve">Käibelangus (eurodes)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</si>
</sst>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b/>
      <sz val="11"/>
      <color theme="1"/>
      <name val="Calibri"/>
      <family val="2"/>
      <scheme val="minor"/>
    </font>
    <font>
      <sz val="11"/>
      <color theme="1"/>
      <name val="Calibri"/>
      <family val="2"/>
      <scheme val="minor"/>
    </font>
    <font>
      <sz val="11"/>
      <color rgb="FFFF0000"/>
      <name val="Calibri"/>
      <family val="2"/>
      <scheme val="minor"/>
    </font>
    <font>
      <sz val="11"/>
      <color rgb="FF202020"/>
      <name val="Calibri"/>
      <family val="2"/>
      <scheme val="minor"/>
    </font>
    <font>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2" fillId="0" borderId="0" xfId="0" applyFont="1"/>
    <xf numFmtId="0" fontId="2" fillId="0" borderId="1" xfId="0" applyFont="1" applyBorder="1"/>
    <xf numFmtId="0" fontId="2" fillId="0" borderId="1" xfId="0" applyFont="1" applyFill="1" applyBorder="1"/>
    <xf numFmtId="0" fontId="1" fillId="2" borderId="1" xfId="0" applyFont="1" applyFill="1" applyBorder="1"/>
    <xf numFmtId="0" fontId="2" fillId="2" borderId="1" xfId="0" applyFont="1" applyFill="1" applyBorder="1"/>
    <xf numFmtId="0" fontId="0" fillId="0" borderId="1" xfId="0" applyBorder="1"/>
    <xf numFmtId="1" fontId="2" fillId="0" borderId="1" xfId="0" applyNumberFormat="1" applyFont="1" applyBorder="1"/>
    <xf numFmtId="0" fontId="0" fillId="0" borderId="1" xfId="0" applyFill="1" applyBorder="1"/>
    <xf numFmtId="0" fontId="0" fillId="2" borderId="1" xfId="0" applyFill="1" applyBorder="1"/>
    <xf numFmtId="0" fontId="5" fillId="0" borderId="1" xfId="0" applyFont="1" applyBorder="1" applyAlignment="1">
      <alignment wrapText="1"/>
    </xf>
    <xf numFmtId="0" fontId="0" fillId="0" borderId="2" xfId="0" applyBorder="1"/>
    <xf numFmtId="0" fontId="0" fillId="0" borderId="3" xfId="0" applyBorder="1"/>
    <xf numFmtId="0" fontId="0" fillId="0" borderId="4"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2" fontId="3" fillId="0" borderId="1" xfId="0" applyNumberFormat="1" applyFont="1" applyFill="1" applyBorder="1"/>
    <xf numFmtId="9" fontId="2" fillId="0" borderId="1" xfId="0" applyNumberFormat="1" applyFont="1" applyFill="1" applyBorder="1"/>
    <xf numFmtId="0" fontId="3" fillId="0" borderId="1" xfId="0" applyFont="1" applyFill="1" applyBorder="1"/>
    <xf numFmtId="0" fontId="5" fillId="0" borderId="1" xfId="0" applyFont="1" applyFill="1" applyBorder="1" applyAlignment="1">
      <alignment wrapText="1"/>
    </xf>
    <xf numFmtId="0" fontId="0" fillId="0" borderId="0" xfId="0" applyFill="1" applyBorder="1"/>
    <xf numFmtId="0" fontId="2" fillId="3" borderId="1" xfId="0" applyFont="1" applyFill="1" applyBorder="1"/>
    <xf numFmtId="2" fontId="2" fillId="3" borderId="1" xfId="0" applyNumberFormat="1" applyFont="1" applyFill="1" applyBorder="1"/>
    <xf numFmtId="0" fontId="0" fillId="3" borderId="1" xfId="0" applyFill="1" applyBorder="1"/>
    <xf numFmtId="2" fontId="3" fillId="3" borderId="1" xfId="0" applyNumberFormat="1" applyFont="1" applyFill="1" applyBorder="1"/>
    <xf numFmtId="9" fontId="2" fillId="3" borderId="1" xfId="0" applyNumberFormat="1" applyFont="1" applyFill="1" applyBorder="1"/>
    <xf numFmtId="0" fontId="5" fillId="3" borderId="1" xfId="0" applyFont="1" applyFill="1" applyBorder="1"/>
    <xf numFmtId="0" fontId="2" fillId="4" borderId="1" xfId="0" applyFont="1" applyFill="1" applyBorder="1"/>
    <xf numFmtId="0" fontId="0" fillId="4" borderId="1" xfId="0" applyFill="1" applyBorder="1"/>
    <xf numFmtId="2" fontId="2" fillId="4" borderId="1" xfId="0" applyNumberFormat="1" applyFont="1" applyFill="1" applyBorder="1"/>
    <xf numFmtId="2" fontId="5" fillId="4" borderId="1" xfId="0" applyNumberFormat="1" applyFont="1" applyFill="1" applyBorder="1"/>
    <xf numFmtId="0" fontId="3" fillId="4" borderId="1" xfId="0" applyFont="1" applyFill="1" applyBorder="1"/>
    <xf numFmtId="0" fontId="4" fillId="4" borderId="1" xfId="0" applyFont="1" applyFill="1" applyBorder="1"/>
    <xf numFmtId="2" fontId="3" fillId="4" borderId="1" xfId="0" applyNumberFormat="1" applyFont="1" applyFill="1" applyBorder="1"/>
    <xf numFmtId="0" fontId="2" fillId="0" borderId="1" xfId="0" applyFont="1" applyBorder="1" applyAlignment="1">
      <alignment wrapText="1"/>
    </xf>
    <xf numFmtId="0" fontId="0" fillId="0" borderId="5" xfId="0" applyBorder="1" applyAlignment="1">
      <alignment wrapText="1"/>
    </xf>
    <xf numFmtId="0" fontId="0" fillId="3" borderId="0" xfId="0" applyFill="1" applyBorder="1"/>
    <xf numFmtId="0" fontId="0" fillId="4" borderId="0" xfId="0" applyFill="1" applyBorder="1"/>
    <xf numFmtId="0" fontId="3" fillId="0" borderId="0" xfId="0" applyFont="1" applyFill="1" applyBorder="1"/>
    <xf numFmtId="2" fontId="5" fillId="3"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topLeftCell="A12" workbookViewId="0">
      <selection activeCell="B14" sqref="B14"/>
    </sheetView>
  </sheetViews>
  <sheetFormatPr defaultRowHeight="14.5" x14ac:dyDescent="0.35"/>
  <cols>
    <col min="1" max="1" width="81" customWidth="1"/>
    <col min="2" max="2" width="27" customWidth="1"/>
  </cols>
  <sheetData>
    <row r="1" spans="1:8" x14ac:dyDescent="0.35">
      <c r="A1" s="11" t="s">
        <v>25</v>
      </c>
      <c r="B1" s="12"/>
      <c r="C1" s="12"/>
      <c r="D1" s="12"/>
      <c r="E1" s="12"/>
      <c r="F1" s="12"/>
      <c r="G1" s="12"/>
      <c r="H1" s="13"/>
    </row>
    <row r="2" spans="1:8" ht="48.5" customHeight="1" x14ac:dyDescent="0.35">
      <c r="A2" s="38" t="s">
        <v>24</v>
      </c>
      <c r="B2" s="14"/>
      <c r="C2" s="14"/>
      <c r="D2" s="14"/>
      <c r="E2" s="14"/>
      <c r="F2" s="14"/>
      <c r="G2" s="14"/>
      <c r="H2" s="15"/>
    </row>
    <row r="3" spans="1:8" ht="33.5" customHeight="1" x14ac:dyDescent="0.35">
      <c r="A3" s="38" t="s">
        <v>26</v>
      </c>
      <c r="B3" s="14"/>
      <c r="C3" s="14"/>
      <c r="D3" s="14"/>
      <c r="E3" s="14"/>
      <c r="F3" s="14"/>
      <c r="G3" s="14"/>
      <c r="H3" s="15"/>
    </row>
    <row r="4" spans="1:8" ht="15" thickBot="1" x14ac:dyDescent="0.4">
      <c r="A4" s="16"/>
      <c r="B4" s="17"/>
      <c r="C4" s="17"/>
      <c r="D4" s="17"/>
      <c r="E4" s="17"/>
      <c r="F4" s="17"/>
      <c r="G4" s="17"/>
      <c r="H4" s="18"/>
    </row>
    <row r="5" spans="1:8" x14ac:dyDescent="0.35">
      <c r="A5" s="14"/>
      <c r="B5" s="14"/>
      <c r="C5" s="14"/>
      <c r="D5" s="14"/>
      <c r="E5" s="14"/>
      <c r="F5" s="14"/>
      <c r="G5" s="14"/>
      <c r="H5" s="14"/>
    </row>
    <row r="6" spans="1:8" x14ac:dyDescent="0.35">
      <c r="A6" s="4" t="s">
        <v>0</v>
      </c>
      <c r="B6" s="4"/>
      <c r="C6" s="4"/>
      <c r="D6" s="4"/>
      <c r="E6" s="5"/>
      <c r="F6" s="9"/>
      <c r="G6" s="9"/>
      <c r="H6" s="9"/>
    </row>
    <row r="7" spans="1:8" x14ac:dyDescent="0.35">
      <c r="A7" s="24" t="s">
        <v>1</v>
      </c>
      <c r="B7" s="25"/>
      <c r="C7" s="24"/>
      <c r="D7" s="24" t="s">
        <v>13</v>
      </c>
      <c r="E7" s="24"/>
      <c r="F7" s="26"/>
      <c r="G7" s="26"/>
      <c r="H7" s="26"/>
    </row>
    <row r="8" spans="1:8" x14ac:dyDescent="0.35">
      <c r="A8" s="24" t="s">
        <v>2</v>
      </c>
      <c r="B8" s="25"/>
      <c r="C8" s="24"/>
      <c r="D8" s="24"/>
      <c r="E8" s="24"/>
      <c r="F8" s="26"/>
      <c r="G8" s="26"/>
      <c r="H8" s="26"/>
    </row>
    <row r="9" spans="1:8" x14ac:dyDescent="0.35">
      <c r="A9" s="24" t="s">
        <v>3</v>
      </c>
      <c r="B9" s="25"/>
      <c r="C9" s="24"/>
      <c r="D9" s="24"/>
      <c r="E9" s="24"/>
      <c r="F9" s="26"/>
      <c r="G9" s="26"/>
      <c r="H9" s="26"/>
    </row>
    <row r="10" spans="1:8" x14ac:dyDescent="0.35">
      <c r="A10" s="24" t="s">
        <v>17</v>
      </c>
      <c r="B10" s="24"/>
      <c r="C10" s="24"/>
      <c r="D10" s="24"/>
      <c r="E10" s="24"/>
      <c r="F10" s="26"/>
      <c r="G10" s="26"/>
      <c r="H10" s="26"/>
    </row>
    <row r="11" spans="1:8" x14ac:dyDescent="0.35">
      <c r="A11" s="24"/>
      <c r="B11" s="25">
        <f>(B7+B8+B9)/3</f>
        <v>0</v>
      </c>
      <c r="C11" s="24"/>
      <c r="D11" s="24"/>
      <c r="E11" s="24"/>
      <c r="F11" s="26"/>
      <c r="G11" s="26"/>
      <c r="H11" s="26"/>
    </row>
    <row r="12" spans="1:8" x14ac:dyDescent="0.35">
      <c r="A12" s="24" t="s">
        <v>16</v>
      </c>
      <c r="B12" s="27">
        <f>B11*C12</f>
        <v>0</v>
      </c>
      <c r="C12" s="28">
        <v>0.3</v>
      </c>
      <c r="D12" s="29"/>
      <c r="E12" s="29"/>
      <c r="F12" s="29"/>
      <c r="G12" s="29"/>
      <c r="H12" s="26"/>
    </row>
    <row r="13" spans="1:8" x14ac:dyDescent="0.35">
      <c r="A13" s="2"/>
      <c r="B13" s="2"/>
      <c r="C13" s="2"/>
      <c r="D13" s="2"/>
      <c r="E13" s="2"/>
      <c r="F13" s="6"/>
      <c r="G13" s="6"/>
      <c r="H13" s="6"/>
    </row>
    <row r="14" spans="1:8" x14ac:dyDescent="0.35">
      <c r="A14" s="30" t="s">
        <v>19</v>
      </c>
      <c r="B14" s="30"/>
      <c r="C14" s="30"/>
      <c r="D14" s="30"/>
      <c r="E14" s="30"/>
      <c r="F14" s="31"/>
      <c r="G14" s="31"/>
      <c r="H14" s="31"/>
    </row>
    <row r="15" spans="1:8" x14ac:dyDescent="0.35">
      <c r="A15" s="30" t="s">
        <v>6</v>
      </c>
      <c r="B15" s="32"/>
      <c r="C15" s="30"/>
      <c r="D15" s="30"/>
      <c r="E15" s="30"/>
      <c r="F15" s="31"/>
      <c r="G15" s="31"/>
      <c r="H15" s="31"/>
    </row>
    <row r="16" spans="1:8" x14ac:dyDescent="0.35">
      <c r="A16" s="30" t="s">
        <v>7</v>
      </c>
      <c r="B16" s="32"/>
      <c r="C16" s="30"/>
      <c r="D16" s="30"/>
      <c r="E16" s="30"/>
      <c r="F16" s="31"/>
      <c r="G16" s="31"/>
      <c r="H16" s="31"/>
    </row>
    <row r="17" spans="1:8" x14ac:dyDescent="0.35">
      <c r="A17" s="30" t="s">
        <v>8</v>
      </c>
      <c r="B17" s="32"/>
      <c r="C17" s="30"/>
      <c r="D17" s="30"/>
      <c r="E17" s="30"/>
      <c r="F17" s="31"/>
      <c r="G17" s="31"/>
      <c r="H17" s="31"/>
    </row>
    <row r="18" spans="1:8" x14ac:dyDescent="0.35">
      <c r="A18" s="30"/>
      <c r="B18" s="32"/>
      <c r="C18" s="30"/>
      <c r="D18" s="30"/>
      <c r="E18" s="30"/>
      <c r="F18" s="31"/>
      <c r="G18" s="31"/>
      <c r="H18" s="31"/>
    </row>
    <row r="19" spans="1:8" x14ac:dyDescent="0.35">
      <c r="A19" s="30" t="s">
        <v>4</v>
      </c>
      <c r="B19" s="32"/>
      <c r="C19" s="30"/>
      <c r="D19" s="30"/>
      <c r="E19" s="30"/>
      <c r="F19" s="31"/>
      <c r="G19" s="31"/>
      <c r="H19" s="31"/>
    </row>
    <row r="20" spans="1:8" x14ac:dyDescent="0.35">
      <c r="A20" s="30"/>
      <c r="B20" s="32"/>
      <c r="C20" s="30"/>
      <c r="D20" s="30"/>
      <c r="E20" s="30"/>
      <c r="F20" s="31"/>
      <c r="G20" s="31"/>
      <c r="H20" s="31"/>
    </row>
    <row r="21" spans="1:8" x14ac:dyDescent="0.35">
      <c r="A21" s="30" t="s">
        <v>29</v>
      </c>
      <c r="B21" s="33">
        <f>(B15+B16+B17)/3</f>
        <v>0</v>
      </c>
      <c r="C21" s="30"/>
      <c r="D21" s="34"/>
      <c r="E21" s="34"/>
      <c r="F21" s="34"/>
      <c r="G21" s="31"/>
      <c r="H21" s="31"/>
    </row>
    <row r="22" spans="1:8" x14ac:dyDescent="0.35">
      <c r="A22" s="30"/>
      <c r="B22" s="32"/>
      <c r="C22" s="30"/>
      <c r="D22" s="30"/>
      <c r="E22" s="30"/>
      <c r="F22" s="31"/>
      <c r="G22" s="31"/>
      <c r="H22" s="31"/>
    </row>
    <row r="23" spans="1:8" x14ac:dyDescent="0.35">
      <c r="A23" s="35" t="s">
        <v>22</v>
      </c>
      <c r="B23" s="32" t="e">
        <f>(B19*100)/B21</f>
        <v>#DIV/0!</v>
      </c>
      <c r="C23" s="30"/>
      <c r="D23" s="30"/>
      <c r="E23" s="30"/>
      <c r="F23" s="31"/>
      <c r="G23" s="31"/>
      <c r="H23" s="31"/>
    </row>
    <row r="24" spans="1:8" x14ac:dyDescent="0.35">
      <c r="A24" s="30"/>
      <c r="B24" s="32"/>
      <c r="C24" s="30"/>
      <c r="D24" s="30"/>
      <c r="E24" s="30"/>
      <c r="F24" s="31"/>
      <c r="G24" s="31"/>
      <c r="H24" s="31"/>
    </row>
    <row r="25" spans="1:8" x14ac:dyDescent="0.35">
      <c r="A25" s="30" t="s">
        <v>20</v>
      </c>
      <c r="B25" s="36" t="e">
        <f>100-B23</f>
        <v>#DIV/0!</v>
      </c>
      <c r="C25" s="30"/>
      <c r="D25" s="30"/>
      <c r="E25" s="30"/>
      <c r="F25" s="31"/>
      <c r="G25" s="31"/>
      <c r="H25" s="31"/>
    </row>
    <row r="26" spans="1:8" x14ac:dyDescent="0.35">
      <c r="A26" s="30" t="s">
        <v>21</v>
      </c>
      <c r="B26" s="32" t="e">
        <f>B21*B25%</f>
        <v>#DIV/0!</v>
      </c>
      <c r="C26" s="31"/>
      <c r="D26" s="30"/>
      <c r="E26" s="30"/>
      <c r="F26" s="31"/>
      <c r="G26" s="31"/>
      <c r="H26" s="31"/>
    </row>
    <row r="27" spans="1:8" ht="31.75" customHeight="1" x14ac:dyDescent="0.35">
      <c r="A27" s="10" t="s">
        <v>23</v>
      </c>
      <c r="B27" s="2"/>
      <c r="C27" s="2"/>
      <c r="D27" s="2"/>
      <c r="E27" s="2"/>
      <c r="F27" s="6"/>
      <c r="G27" s="6"/>
      <c r="H27" s="6"/>
    </row>
    <row r="28" spans="1:8" ht="69.5" customHeight="1" x14ac:dyDescent="0.35">
      <c r="A28" s="37" t="s">
        <v>27</v>
      </c>
      <c r="B28" s="7"/>
      <c r="C28" s="2"/>
      <c r="D28" s="2"/>
      <c r="E28" s="2"/>
      <c r="F28" s="6"/>
      <c r="G28" s="6"/>
      <c r="H28" s="6"/>
    </row>
    <row r="29" spans="1:8" ht="15.65" customHeight="1" x14ac:dyDescent="0.35">
      <c r="A29" s="1"/>
      <c r="B29" s="1"/>
      <c r="C29" s="1"/>
      <c r="D29" s="1"/>
      <c r="E29"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workbookViewId="0">
      <selection activeCell="A23" sqref="A23"/>
    </sheetView>
  </sheetViews>
  <sheetFormatPr defaultColWidth="8.90625" defaultRowHeight="14.5" x14ac:dyDescent="0.35"/>
  <cols>
    <col min="1" max="1" width="79" style="23" customWidth="1"/>
    <col min="2" max="2" width="18.08984375" style="23" customWidth="1"/>
    <col min="3" max="7" width="8.90625" style="23"/>
    <col min="8" max="8" width="11.453125" style="23" customWidth="1"/>
    <col min="9" max="16384" width="8.90625" style="23"/>
  </cols>
  <sheetData>
    <row r="2" spans="1:8" x14ac:dyDescent="0.35">
      <c r="A2" s="4" t="s">
        <v>9</v>
      </c>
      <c r="B2" s="4"/>
      <c r="C2" s="4"/>
      <c r="D2" s="4"/>
      <c r="E2" s="5"/>
      <c r="F2" s="9"/>
      <c r="G2" s="9"/>
      <c r="H2" s="9"/>
    </row>
    <row r="3" spans="1:8" s="39" customFormat="1" x14ac:dyDescent="0.35">
      <c r="A3" s="24" t="s">
        <v>2</v>
      </c>
      <c r="B3" s="25"/>
      <c r="C3" s="24"/>
      <c r="D3" s="24" t="s">
        <v>13</v>
      </c>
      <c r="E3" s="24"/>
      <c r="F3" s="24"/>
      <c r="G3" s="26"/>
      <c r="H3" s="26"/>
    </row>
    <row r="4" spans="1:8" s="39" customFormat="1" x14ac:dyDescent="0.35">
      <c r="A4" s="24" t="s">
        <v>3</v>
      </c>
      <c r="B4" s="25"/>
      <c r="C4" s="24"/>
      <c r="D4" s="24"/>
      <c r="E4" s="24"/>
      <c r="F4" s="26"/>
      <c r="G4" s="26"/>
      <c r="H4" s="26"/>
    </row>
    <row r="5" spans="1:8" s="39" customFormat="1" x14ac:dyDescent="0.35">
      <c r="A5" s="24"/>
      <c r="B5" s="25"/>
      <c r="C5" s="24"/>
      <c r="D5" s="24"/>
      <c r="E5" s="24"/>
      <c r="F5" s="26"/>
      <c r="G5" s="26"/>
      <c r="H5" s="26"/>
    </row>
    <row r="6" spans="1:8" s="39" customFormat="1" x14ac:dyDescent="0.35">
      <c r="A6" s="24" t="s">
        <v>12</v>
      </c>
      <c r="B6" s="25"/>
      <c r="C6" s="24"/>
      <c r="D6" s="24"/>
      <c r="E6" s="24"/>
      <c r="F6" s="26"/>
      <c r="G6" s="26"/>
      <c r="H6" s="26"/>
    </row>
    <row r="7" spans="1:8" s="39" customFormat="1" x14ac:dyDescent="0.35">
      <c r="A7" s="24"/>
      <c r="B7" s="25">
        <f>(B3+B4)/2</f>
        <v>0</v>
      </c>
      <c r="C7" s="24"/>
      <c r="D7" s="24"/>
      <c r="E7" s="24"/>
      <c r="F7" s="26"/>
      <c r="G7" s="26"/>
      <c r="H7" s="26"/>
    </row>
    <row r="8" spans="1:8" s="39" customFormat="1" x14ac:dyDescent="0.35">
      <c r="A8" s="24" t="s">
        <v>16</v>
      </c>
      <c r="B8" s="25">
        <f>B7*C8</f>
        <v>0</v>
      </c>
      <c r="C8" s="28">
        <v>0.3</v>
      </c>
      <c r="D8" s="24"/>
      <c r="E8" s="24"/>
      <c r="F8" s="26"/>
      <c r="G8" s="26"/>
      <c r="H8" s="26"/>
    </row>
    <row r="9" spans="1:8" x14ac:dyDescent="0.35">
      <c r="A9" s="3"/>
      <c r="B9" s="19"/>
      <c r="C9" s="20"/>
      <c r="D9" s="21"/>
      <c r="E9" s="21"/>
      <c r="F9" s="21"/>
      <c r="G9" s="21"/>
      <c r="H9" s="8"/>
    </row>
    <row r="10" spans="1:8" s="40" customFormat="1" x14ac:dyDescent="0.35">
      <c r="A10" s="30" t="s">
        <v>5</v>
      </c>
      <c r="B10" s="30"/>
      <c r="C10" s="30"/>
      <c r="D10" s="30"/>
      <c r="E10" s="30"/>
      <c r="F10" s="31"/>
      <c r="G10" s="31"/>
      <c r="H10" s="31"/>
    </row>
    <row r="11" spans="1:8" s="40" customFormat="1" x14ac:dyDescent="0.35">
      <c r="A11" s="30" t="s">
        <v>7</v>
      </c>
      <c r="B11" s="32"/>
      <c r="C11" s="30"/>
      <c r="D11" s="30"/>
      <c r="E11" s="30"/>
      <c r="F11" s="31"/>
      <c r="G11" s="31"/>
      <c r="H11" s="31"/>
    </row>
    <row r="12" spans="1:8" s="40" customFormat="1" x14ac:dyDescent="0.35">
      <c r="A12" s="30" t="s">
        <v>8</v>
      </c>
      <c r="B12" s="32"/>
      <c r="C12" s="30"/>
      <c r="D12" s="30"/>
      <c r="E12" s="30"/>
      <c r="F12" s="31"/>
      <c r="G12" s="31"/>
      <c r="H12" s="31"/>
    </row>
    <row r="13" spans="1:8" s="40" customFormat="1" x14ac:dyDescent="0.35">
      <c r="A13" s="30"/>
      <c r="B13" s="32"/>
      <c r="C13" s="30"/>
      <c r="D13" s="30"/>
      <c r="E13" s="30"/>
      <c r="F13" s="31"/>
      <c r="G13" s="31"/>
      <c r="H13" s="31"/>
    </row>
    <row r="14" spans="1:8" s="40" customFormat="1" x14ac:dyDescent="0.35">
      <c r="A14" s="30" t="s">
        <v>4</v>
      </c>
      <c r="B14" s="32"/>
      <c r="C14" s="30"/>
      <c r="D14" s="30"/>
      <c r="E14" s="30"/>
      <c r="F14" s="31"/>
      <c r="G14" s="31"/>
      <c r="H14" s="31"/>
    </row>
    <row r="15" spans="1:8" s="40" customFormat="1" x14ac:dyDescent="0.35">
      <c r="A15" s="30"/>
      <c r="B15" s="32"/>
      <c r="C15" s="30"/>
      <c r="D15" s="30"/>
      <c r="E15" s="30"/>
      <c r="F15" s="31"/>
      <c r="G15" s="31"/>
      <c r="H15" s="31"/>
    </row>
    <row r="16" spans="1:8" s="40" customFormat="1" x14ac:dyDescent="0.35">
      <c r="A16" s="30" t="s">
        <v>28</v>
      </c>
      <c r="B16" s="33">
        <f>(B11+B12)/2</f>
        <v>0</v>
      </c>
      <c r="C16" s="30"/>
      <c r="D16" s="34"/>
      <c r="E16" s="34"/>
      <c r="F16" s="34"/>
      <c r="G16" s="31"/>
      <c r="H16" s="31"/>
    </row>
    <row r="17" spans="1:8" s="40" customFormat="1" x14ac:dyDescent="0.35">
      <c r="A17" s="30"/>
      <c r="B17" s="32"/>
      <c r="C17" s="30"/>
      <c r="D17" s="30"/>
      <c r="E17" s="30"/>
      <c r="F17" s="31"/>
      <c r="G17" s="31"/>
      <c r="H17" s="31"/>
    </row>
    <row r="18" spans="1:8" s="40" customFormat="1" x14ac:dyDescent="0.35">
      <c r="A18" s="35" t="s">
        <v>22</v>
      </c>
      <c r="B18" s="32" t="e">
        <f>(B14*100)/B16</f>
        <v>#DIV/0!</v>
      </c>
      <c r="C18" s="30"/>
      <c r="D18" s="30"/>
      <c r="E18" s="30"/>
      <c r="F18" s="31"/>
      <c r="G18" s="31"/>
      <c r="H18" s="31"/>
    </row>
    <row r="19" spans="1:8" s="40" customFormat="1" x14ac:dyDescent="0.35">
      <c r="A19" s="30"/>
      <c r="B19" s="32"/>
      <c r="C19" s="30"/>
      <c r="D19" s="30"/>
      <c r="E19" s="30"/>
      <c r="F19" s="31"/>
      <c r="G19" s="31"/>
      <c r="H19" s="31"/>
    </row>
    <row r="20" spans="1:8" s="40" customFormat="1" x14ac:dyDescent="0.35">
      <c r="A20" s="30" t="s">
        <v>20</v>
      </c>
      <c r="B20" s="36" t="e">
        <f>100-B18</f>
        <v>#DIV/0!</v>
      </c>
      <c r="C20" s="30"/>
      <c r="D20" s="30"/>
      <c r="E20" s="30"/>
      <c r="F20" s="31"/>
      <c r="G20" s="31"/>
      <c r="H20" s="31"/>
    </row>
    <row r="21" spans="1:8" s="40" customFormat="1" x14ac:dyDescent="0.35">
      <c r="A21" s="30" t="s">
        <v>21</v>
      </c>
      <c r="B21" s="32" t="e">
        <f>B16*B20%</f>
        <v>#DIV/0!</v>
      </c>
      <c r="C21" s="31"/>
      <c r="D21" s="30"/>
      <c r="E21" s="30"/>
      <c r="F21" s="31"/>
      <c r="G21" s="31"/>
      <c r="H21" s="31"/>
    </row>
    <row r="22" spans="1:8" ht="29" x14ac:dyDescent="0.35">
      <c r="A22" s="22" t="s">
        <v>15</v>
      </c>
      <c r="B22" s="21"/>
      <c r="C22" s="3"/>
      <c r="D22" s="3"/>
      <c r="E22" s="3"/>
      <c r="F22" s="8"/>
      <c r="G22" s="8"/>
      <c r="H22" s="8"/>
    </row>
    <row r="23" spans="1:8" ht="78" customHeight="1" x14ac:dyDescent="0.35">
      <c r="A23" s="37" t="s">
        <v>27</v>
      </c>
      <c r="B23"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opLeftCell="A5" workbookViewId="0">
      <selection activeCell="D12" sqref="D12"/>
    </sheetView>
  </sheetViews>
  <sheetFormatPr defaultColWidth="8.90625" defaultRowHeight="14.5" x14ac:dyDescent="0.35"/>
  <cols>
    <col min="1" max="1" width="80.08984375" style="14" customWidth="1"/>
    <col min="2" max="2" width="19.90625" style="14" customWidth="1"/>
    <col min="3" max="16384" width="8.90625" style="14"/>
  </cols>
  <sheetData>
    <row r="2" spans="1:8" x14ac:dyDescent="0.35">
      <c r="A2" s="4" t="s">
        <v>10</v>
      </c>
      <c r="B2" s="4"/>
      <c r="C2" s="4"/>
      <c r="D2" s="4"/>
      <c r="E2" s="5"/>
      <c r="F2" s="9"/>
      <c r="G2" s="9"/>
      <c r="H2" s="9"/>
    </row>
    <row r="3" spans="1:8" s="39" customFormat="1" x14ac:dyDescent="0.35">
      <c r="A3" s="24" t="s">
        <v>3</v>
      </c>
      <c r="B3" s="25">
        <v>20000</v>
      </c>
      <c r="C3" s="24"/>
      <c r="D3" s="24" t="s">
        <v>13</v>
      </c>
      <c r="E3" s="24"/>
      <c r="F3" s="26"/>
      <c r="G3" s="26"/>
      <c r="H3" s="26"/>
    </row>
    <row r="4" spans="1:8" s="39" customFormat="1" x14ac:dyDescent="0.35">
      <c r="A4" s="26"/>
      <c r="B4" s="25"/>
      <c r="C4" s="24"/>
      <c r="D4" s="24"/>
      <c r="E4" s="24"/>
      <c r="F4" s="26"/>
      <c r="G4" s="26"/>
      <c r="H4" s="26"/>
    </row>
    <row r="5" spans="1:8" s="39" customFormat="1" x14ac:dyDescent="0.35">
      <c r="A5" s="24" t="s">
        <v>18</v>
      </c>
      <c r="B5" s="24"/>
      <c r="C5" s="24"/>
      <c r="D5" s="24"/>
      <c r="E5" s="24"/>
      <c r="F5" s="26"/>
      <c r="G5" s="26"/>
      <c r="H5" s="26"/>
    </row>
    <row r="6" spans="1:8" s="39" customFormat="1" x14ac:dyDescent="0.35">
      <c r="A6" s="24"/>
      <c r="B6" s="25">
        <f>B3</f>
        <v>20000</v>
      </c>
      <c r="C6" s="24"/>
      <c r="D6" s="24"/>
      <c r="E6" s="24"/>
      <c r="F6" s="26"/>
      <c r="G6" s="26"/>
      <c r="H6" s="26"/>
    </row>
    <row r="7" spans="1:8" s="39" customFormat="1" x14ac:dyDescent="0.35">
      <c r="A7" s="24" t="s">
        <v>11</v>
      </c>
      <c r="B7" s="42">
        <f>B6*C7</f>
        <v>6000</v>
      </c>
      <c r="C7" s="28">
        <v>0.3</v>
      </c>
      <c r="D7" s="29" t="s">
        <v>14</v>
      </c>
      <c r="E7" s="29"/>
      <c r="F7" s="29"/>
      <c r="G7" s="29"/>
      <c r="H7" s="26"/>
    </row>
    <row r="8" spans="1:8" s="39" customFormat="1" x14ac:dyDescent="0.35">
      <c r="A8" s="24"/>
      <c r="B8" s="24"/>
      <c r="C8" s="24"/>
      <c r="D8" s="24"/>
      <c r="E8" s="24"/>
      <c r="F8" s="26"/>
      <c r="G8" s="26"/>
      <c r="H8" s="26"/>
    </row>
    <row r="9" spans="1:8" s="40" customFormat="1" x14ac:dyDescent="0.35">
      <c r="A9" s="30" t="s">
        <v>5</v>
      </c>
      <c r="B9" s="30"/>
      <c r="C9" s="30"/>
      <c r="D9" s="30"/>
      <c r="E9" s="30"/>
      <c r="F9" s="31"/>
      <c r="G9" s="31"/>
      <c r="H9" s="31"/>
    </row>
    <row r="10" spans="1:8" s="40" customFormat="1" x14ac:dyDescent="0.35">
      <c r="A10" s="30" t="s">
        <v>8</v>
      </c>
      <c r="B10" s="32">
        <v>12000</v>
      </c>
      <c r="C10" s="30"/>
      <c r="D10" s="30"/>
      <c r="E10" s="30"/>
      <c r="F10" s="31"/>
      <c r="G10" s="31"/>
      <c r="H10" s="31"/>
    </row>
    <row r="11" spans="1:8" s="40" customFormat="1" x14ac:dyDescent="0.35">
      <c r="A11" s="30"/>
      <c r="B11" s="32"/>
      <c r="C11" s="30"/>
      <c r="D11" s="30"/>
      <c r="E11" s="30"/>
      <c r="F11" s="31"/>
      <c r="G11" s="31"/>
      <c r="H11" s="31"/>
    </row>
    <row r="12" spans="1:8" s="40" customFormat="1" x14ac:dyDescent="0.35">
      <c r="A12" s="30" t="s">
        <v>4</v>
      </c>
      <c r="B12" s="32">
        <v>3000</v>
      </c>
      <c r="C12" s="30"/>
      <c r="D12" s="30"/>
      <c r="E12" s="30"/>
      <c r="F12" s="31"/>
      <c r="G12" s="31"/>
      <c r="H12" s="31"/>
    </row>
    <row r="13" spans="1:8" s="40" customFormat="1" x14ac:dyDescent="0.35">
      <c r="A13" s="30"/>
      <c r="B13" s="32"/>
      <c r="C13" s="30"/>
      <c r="D13" s="30"/>
      <c r="E13" s="30"/>
      <c r="F13" s="31"/>
      <c r="G13" s="31"/>
      <c r="H13" s="31"/>
    </row>
    <row r="14" spans="1:8" s="40" customFormat="1" x14ac:dyDescent="0.35">
      <c r="A14" s="30" t="s">
        <v>30</v>
      </c>
      <c r="B14" s="33">
        <f>(B10)/1</f>
        <v>12000</v>
      </c>
      <c r="C14" s="30"/>
      <c r="D14" s="34"/>
      <c r="E14" s="34"/>
      <c r="F14" s="34"/>
      <c r="G14" s="31"/>
      <c r="H14" s="31"/>
    </row>
    <row r="15" spans="1:8" s="40" customFormat="1" x14ac:dyDescent="0.35">
      <c r="A15" s="30"/>
      <c r="B15" s="32"/>
      <c r="C15" s="30"/>
      <c r="D15" s="30"/>
      <c r="E15" s="30"/>
      <c r="F15" s="31"/>
      <c r="G15" s="31"/>
      <c r="H15" s="31"/>
    </row>
    <row r="16" spans="1:8" s="40" customFormat="1" x14ac:dyDescent="0.35">
      <c r="A16" s="35" t="s">
        <v>31</v>
      </c>
      <c r="B16" s="32">
        <f>(B12*100)/B14</f>
        <v>25</v>
      </c>
      <c r="C16" s="30"/>
      <c r="D16" s="30"/>
      <c r="E16" s="30"/>
      <c r="F16" s="31"/>
      <c r="G16" s="31"/>
      <c r="H16" s="31"/>
    </row>
    <row r="17" spans="1:8" s="40" customFormat="1" x14ac:dyDescent="0.35">
      <c r="A17" s="30"/>
      <c r="B17" s="32"/>
      <c r="C17" s="30"/>
      <c r="D17" s="30"/>
      <c r="E17" s="30"/>
      <c r="F17" s="31"/>
      <c r="G17" s="31"/>
      <c r="H17" s="31"/>
    </row>
    <row r="18" spans="1:8" s="40" customFormat="1" x14ac:dyDescent="0.35">
      <c r="A18" s="30" t="s">
        <v>20</v>
      </c>
      <c r="B18" s="36">
        <f>100-B16</f>
        <v>75</v>
      </c>
      <c r="C18" s="30"/>
      <c r="D18" s="30"/>
      <c r="E18" s="30"/>
      <c r="F18" s="31"/>
      <c r="G18" s="31"/>
      <c r="H18" s="31"/>
    </row>
    <row r="19" spans="1:8" s="40" customFormat="1" x14ac:dyDescent="0.35">
      <c r="A19" s="30" t="s">
        <v>32</v>
      </c>
      <c r="B19" s="32">
        <f>B14*B18%</f>
        <v>9000</v>
      </c>
      <c r="C19" s="31"/>
      <c r="D19" s="30"/>
      <c r="E19" s="30"/>
      <c r="F19" s="31"/>
      <c r="G19" s="31"/>
      <c r="H19" s="31"/>
    </row>
    <row r="20" spans="1:8" ht="29" x14ac:dyDescent="0.35">
      <c r="A20" s="10" t="s">
        <v>15</v>
      </c>
      <c r="B20" s="6"/>
      <c r="C20" s="6"/>
      <c r="D20" s="6"/>
      <c r="E20" s="6"/>
      <c r="F20" s="6"/>
      <c r="G20" s="6"/>
      <c r="H20" s="6"/>
    </row>
    <row r="21" spans="1:8" ht="77" customHeight="1" x14ac:dyDescent="0.35">
      <c r="A21" s="37" t="s">
        <v>27</v>
      </c>
      <c r="B21" s="2"/>
      <c r="C21" s="2"/>
      <c r="D21" s="2"/>
      <c r="E21" s="2"/>
      <c r="F21" s="6"/>
      <c r="G21" s="6"/>
      <c r="H2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 või enam aastat</vt:lpstr>
      <vt:lpstr>2 aasta</vt:lpstr>
      <vt:lpstr>1 aasta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 Otsa</dc:creator>
  <cp:lastModifiedBy>Henari Kamenik</cp:lastModifiedBy>
  <dcterms:created xsi:type="dcterms:W3CDTF">2020-06-10T05:36:02Z</dcterms:created>
  <dcterms:modified xsi:type="dcterms:W3CDTF">2020-07-19T14:04:15Z</dcterms:modified>
</cp:coreProperties>
</file>