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083" windowHeight="11017" activeTab="0"/>
  </bookViews>
  <sheets>
    <sheet name="ÜLDANDMED" sheetId="1" r:id="rId1"/>
    <sheet name="KOOLITUS, INFOPÄEV, KONVERENTS" sheetId="2" r:id="rId2"/>
    <sheet name="ESITLUSTEGEVUS" sheetId="3" r:id="rId3"/>
    <sheet name="ETTEVÕTTE KÜLASTUS, ÕPIRING" sheetId="4" r:id="rId4"/>
    <sheet name="VÄLJAANNE" sheetId="5" r:id="rId5"/>
    <sheet name="Selgitused" sheetId="6" r:id="rId6"/>
    <sheet name="Abiandmed" sheetId="7" state="hidden" r:id="rId7"/>
  </sheets>
  <definedNames/>
  <calcPr fullCalcOnLoad="1"/>
</workbook>
</file>

<file path=xl/sharedStrings.xml><?xml version="1.0" encoding="utf-8"?>
<sst xmlns="http://schemas.openxmlformats.org/spreadsheetml/2006/main" count="242" uniqueCount="189">
  <si>
    <t>1.1.</t>
  </si>
  <si>
    <t>1.2.</t>
  </si>
  <si>
    <t>1.3.</t>
  </si>
  <si>
    <t>Taotleja nimi</t>
  </si>
  <si>
    <t>Ees- ja perekonnanimi</t>
  </si>
  <si>
    <t>2.1.</t>
  </si>
  <si>
    <t>täienduskoolituse korraldamine</t>
  </si>
  <si>
    <t>konverentsi korraldamine</t>
  </si>
  <si>
    <t>infopäeva korraldamine</t>
  </si>
  <si>
    <t>esitlustegevuse korraldamine</t>
  </si>
  <si>
    <t xml:space="preserve"> ÜLDANDMED</t>
  </si>
  <si>
    <t>taimekasvatus</t>
  </si>
  <si>
    <t>loomakasvatus</t>
  </si>
  <si>
    <t>metsandus</t>
  </si>
  <si>
    <t>volitatud esindaja</t>
  </si>
  <si>
    <t>koolitus- või õppematerjali või käsiraamatu väljaandmine</t>
  </si>
  <si>
    <t>teabematerjali või elektroonilise väljaande väljaandmine või haldamine</t>
  </si>
  <si>
    <t>2.2.</t>
  </si>
  <si>
    <t xml:space="preserve">Registrikood </t>
  </si>
  <si>
    <t>Telefon, e-post</t>
  </si>
  <si>
    <t>üleriigilised tegevused</t>
  </si>
  <si>
    <t>maakondlikud tegevused</t>
  </si>
  <si>
    <t>3.1.</t>
  </si>
  <si>
    <t>3.2.</t>
  </si>
  <si>
    <t>3.3.</t>
  </si>
  <si>
    <t>3.4.</t>
  </si>
  <si>
    <t>Kulu arvestamise alus</t>
  </si>
  <si>
    <t>seaduslik esindaja</t>
  </si>
  <si>
    <t xml:space="preserve">AVALDUSE SELGITUSED </t>
  </si>
  <si>
    <t>Nr</t>
  </si>
  <si>
    <t>1. Taotleja</t>
  </si>
  <si>
    <t>2. Taotleja tegevuse kirjeldus</t>
  </si>
  <si>
    <t>toiduainetööstus</t>
  </si>
  <si>
    <t>ettevõtete majandamine</t>
  </si>
  <si>
    <t xml:space="preserve">3.5. </t>
  </si>
  <si>
    <t>3.6.</t>
  </si>
  <si>
    <t>3.7.</t>
  </si>
  <si>
    <t xml:space="preserve">3.8. </t>
  </si>
  <si>
    <t>3.9.</t>
  </si>
  <si>
    <t xml:space="preserve"> 3. Kavandatav tegevus</t>
  </si>
  <si>
    <t>ANDMED KAVANDATAVATE TEGEVUSTE KOHTA</t>
  </si>
  <si>
    <t xml:space="preserve">Ligikaudne kestus </t>
  </si>
  <si>
    <t>Esineja</t>
  </si>
  <si>
    <t>Teema</t>
  </si>
  <si>
    <t>Väljaande pealkiri</t>
  </si>
  <si>
    <t>Autor</t>
  </si>
  <si>
    <t>TEADMUSSIIRDE JA TEAVITUSE TOETUSE AVALDUS</t>
  </si>
  <si>
    <t>Kululiik ja toetuse maksimaalne suurus</t>
  </si>
  <si>
    <t>Tõlkimisega seotud kulud</t>
  </si>
  <si>
    <t>Toitlustamise kulud (kuni 20 eurot inimese kohta kalendripäevas)</t>
  </si>
  <si>
    <t>Tegevuse elluviimisega seotud personalikulud</t>
  </si>
  <si>
    <t>Tegevuse korraldaja personalikulu  (kuni 10% taotletava toetuse summast tegevuse kohta)</t>
  </si>
  <si>
    <t>Taotletav toetuse summa kokku (EUR)</t>
  </si>
  <si>
    <t>"Üldandmete" selgitav tekst</t>
  </si>
  <si>
    <t>põllumajandustoodete tootmine ja töötlemine</t>
  </si>
  <si>
    <t>põllumajandustoodetest mittepõllumajandustoodete töötlemine</t>
  </si>
  <si>
    <t>2A restruktureerimine</t>
  </si>
  <si>
    <t>2B põlvkondade vahetus</t>
  </si>
  <si>
    <t>4A elurikkus</t>
  </si>
  <si>
    <t>4B vesi</t>
  </si>
  <si>
    <t>4C muld</t>
  </si>
  <si>
    <t>5B energiatõhusus</t>
  </si>
  <si>
    <t>5C taastuvenergia</t>
  </si>
  <si>
    <t>5D heitkoguste vähendamine</t>
  </si>
  <si>
    <t>5E süsiniku sidumine</t>
  </si>
  <si>
    <t>Abikõlblik maksumus</t>
  </si>
  <si>
    <t>Maksumus ilma KM-ta</t>
  </si>
  <si>
    <t>ettevõtte külastuse korraldamine</t>
  </si>
  <si>
    <t>õpiringi korraldamine</t>
  </si>
  <si>
    <t>Taotleja esindaja andmed</t>
  </si>
  <si>
    <r>
      <t xml:space="preserve">Kontaktisik on </t>
    </r>
    <r>
      <rPr>
        <vertAlign val="superscript"/>
        <sz val="11"/>
        <rFont val="Roboto Condensed"/>
        <family val="0"/>
      </rPr>
      <t>1</t>
    </r>
  </si>
  <si>
    <t>"Koolitus, infopäev, konverents" selgitav tekst</t>
  </si>
  <si>
    <t>"Esitlustegevus" selgitav tekst</t>
  </si>
  <si>
    <t>"Ettevõtte külastus, õpiring" selgitav tekst</t>
  </si>
  <si>
    <t>"Väljaanne" selgitav tekst</t>
  </si>
  <si>
    <t>Väljaandega seotud muud kulud</t>
  </si>
  <si>
    <t>4. Taotleja kinnitused</t>
  </si>
  <si>
    <t>Kinnitan oma allkirjaga, et olen teadlik teadmussiirde ja teavituse toetuse tingimustest ja vastan toetuse saamiseks esitatavatele nõuetele. Kinnitan taotlusel esitatud andmete õigsust ning võimaldan esitatud andmeid kontrollida.</t>
  </si>
  <si>
    <t>4.1.</t>
  </si>
  <si>
    <t>4.2.</t>
  </si>
  <si>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</si>
  <si>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Kuupäev:</t>
  </si>
  <si>
    <t>Taotleja või tema esindaja allkiri:</t>
  </si>
  <si>
    <t>Maksumus kokku</t>
  </si>
  <si>
    <r>
      <t xml:space="preserve">Tegevuse ulatus </t>
    </r>
    <r>
      <rPr>
        <vertAlign val="superscript"/>
        <sz val="11"/>
        <rFont val="Roboto Condensed"/>
        <family val="0"/>
      </rPr>
      <t>4</t>
    </r>
  </si>
  <si>
    <t>Maakond/maakonnad, mille lõppkasusaajale on tegevus suunatud</t>
  </si>
  <si>
    <t xml:space="preserve">Taotleja märgib sellele reale taotluse kokkuvõtva pealkirja, mis haakub tegevuste sisuga. </t>
  </si>
  <si>
    <r>
      <t xml:space="preserve">Tegevuse valdkond </t>
    </r>
    <r>
      <rPr>
        <vertAlign val="superscript"/>
        <sz val="11"/>
        <rFont val="Roboto Condensed"/>
        <family val="0"/>
      </rPr>
      <t xml:space="preserve">6 </t>
    </r>
  </si>
  <si>
    <r>
      <t xml:space="preserve">Tegevuse liik </t>
    </r>
    <r>
      <rPr>
        <vertAlign val="superscript"/>
        <sz val="11"/>
        <rFont val="Roboto Condensed"/>
        <family val="0"/>
      </rPr>
      <t>7</t>
    </r>
  </si>
  <si>
    <t xml:space="preserve">Taotleja valib rippmenüüst tegevuse liigi. Erinevad tegevused tuleb esitada eraldi taotlustel. Samateemalised tegevused võib esitada ühel taotlusel arvestades, millise maakonna lõppkasusaajale on tegevus suunatud. </t>
  </si>
  <si>
    <t xml:space="preserve">Tegevuse lühikirjeldus (eesmärk, käsitletav teema jms) </t>
  </si>
  <si>
    <t xml:space="preserve">Täienduskoolituse, infopäeva ja konverentsi osas rakendatakse toetuse määra standardiseeritud ühikuhinna maksumusena ühe osaleja kohta. </t>
  </si>
  <si>
    <r>
      <t xml:space="preserve">Sihtgrupp </t>
    </r>
    <r>
      <rPr>
        <vertAlign val="superscript"/>
        <sz val="11"/>
        <rFont val="Roboto Condensed"/>
        <family val="0"/>
      </rPr>
      <t>7</t>
    </r>
  </si>
  <si>
    <r>
      <t xml:space="preserve">2. Esitlustegevuse kirjeldus ja eelarveline maksumus </t>
    </r>
    <r>
      <rPr>
        <vertAlign val="superscript"/>
        <sz val="11"/>
        <rFont val="Roboto Condensed"/>
        <family val="0"/>
      </rPr>
      <t>1</t>
    </r>
  </si>
  <si>
    <r>
      <t xml:space="preserve">Sihtvaldkond </t>
    </r>
    <r>
      <rPr>
        <vertAlign val="superscript"/>
        <sz val="11"/>
        <rFont val="Roboto Condensed"/>
        <family val="0"/>
      </rPr>
      <t>6</t>
    </r>
  </si>
  <si>
    <t xml:space="preserve">Kululiik ja toetuse maksimaalne suurus </t>
  </si>
  <si>
    <r>
      <t xml:space="preserve">3. Ettevõtte külastuse või õpiringi kirjeldus ja eelarveline maksumus </t>
    </r>
    <r>
      <rPr>
        <vertAlign val="superscript"/>
        <sz val="11"/>
        <rFont val="Roboto Condensed"/>
        <family val="0"/>
      </rPr>
      <t>1</t>
    </r>
  </si>
  <si>
    <r>
      <t xml:space="preserve">4. Väljaande kirjeldus ja eelarveline maksumus </t>
    </r>
    <r>
      <rPr>
        <vertAlign val="superscript"/>
        <sz val="11"/>
        <rFont val="Roboto Condensed"/>
        <family val="0"/>
      </rPr>
      <t>1</t>
    </r>
  </si>
  <si>
    <r>
      <t>Taotleja varasema tegevuse kirjeldus</t>
    </r>
    <r>
      <rPr>
        <vertAlign val="superscript"/>
        <sz val="11"/>
        <rFont val="Roboto Condensed"/>
        <family val="0"/>
      </rPr>
      <t xml:space="preserve"> 3</t>
    </r>
  </si>
  <si>
    <r>
      <t xml:space="preserve">Projekti lühinimetus </t>
    </r>
    <r>
      <rPr>
        <vertAlign val="superscript"/>
        <sz val="11"/>
        <rFont val="Roboto Condensed"/>
        <family val="0"/>
      </rPr>
      <t>5</t>
    </r>
  </si>
  <si>
    <t>Taotleja täidab antud lahtri ainult siis kui on kehtestatud prioriteetsete teemade loetelu maaeluministri käskkirjaga (sel juhul on käskkiri leitav PRIA kodulehelt teadmussiirde ja teavituse toetuse taotlemisega seotud materjalide hulgast). Lahtrisse märgitakse teema number ministri käskkirjalt ning taotleja põhjendus, kuidas on tegevus, mille kohta ta toetust taotleb, seotud ministri käskkirjaga kehtestatud prioriteetse teemaga.</t>
  </si>
  <si>
    <r>
      <t xml:space="preserve">Tegevuse täpne nimetus </t>
    </r>
    <r>
      <rPr>
        <vertAlign val="superscript"/>
        <sz val="11"/>
        <rFont val="Roboto Condensed"/>
        <family val="0"/>
      </rPr>
      <t>2</t>
    </r>
  </si>
  <si>
    <t xml:space="preserve">Taotleja märgib infopäeva, täienduskoolituse või konverentsi täpse nimetuse. Kui ühes taotluses on mitu tegevust (n kolm infopäeva) tuleb iga tegevus sisestada eraldi reale.  </t>
  </si>
  <si>
    <r>
      <t xml:space="preserve">Toimumise aeg </t>
    </r>
    <r>
      <rPr>
        <vertAlign val="superscript"/>
        <sz val="11"/>
        <rFont val="Roboto Condensed"/>
        <family val="0"/>
      </rPr>
      <t>3</t>
    </r>
  </si>
  <si>
    <t>Taotleja märgib maakonna/valla/linna, kus tegevus toimub.</t>
  </si>
  <si>
    <t>Tegevuse täpne nimetus</t>
  </si>
  <si>
    <r>
      <t xml:space="preserve">Toimumise aeg </t>
    </r>
    <r>
      <rPr>
        <vertAlign val="superscript"/>
        <sz val="11"/>
        <rFont val="Roboto Condensed"/>
        <family val="0"/>
      </rPr>
      <t>2</t>
    </r>
    <r>
      <rPr>
        <sz val="11"/>
        <rFont val="Roboto Condensed"/>
        <family val="0"/>
      </rPr>
      <t xml:space="preserve"> </t>
    </r>
  </si>
  <si>
    <r>
      <t xml:space="preserve">Toimumise koht </t>
    </r>
    <r>
      <rPr>
        <vertAlign val="superscript"/>
        <sz val="11"/>
        <rFont val="Roboto Condensed"/>
        <family val="0"/>
      </rPr>
      <t>3</t>
    </r>
  </si>
  <si>
    <r>
      <t>Päevakava</t>
    </r>
    <r>
      <rPr>
        <vertAlign val="superscript"/>
        <sz val="11"/>
        <rFont val="Roboto Condensed"/>
        <family val="0"/>
      </rPr>
      <t xml:space="preserve"> 4</t>
    </r>
  </si>
  <si>
    <r>
      <t xml:space="preserve">Kavandatav osavõtjate arv </t>
    </r>
    <r>
      <rPr>
        <vertAlign val="superscript"/>
        <sz val="11"/>
        <rFont val="Roboto Condensed"/>
        <family val="0"/>
      </rPr>
      <t>5</t>
    </r>
  </si>
  <si>
    <t>Riigiabi/vähese tähtsusega abi</t>
  </si>
  <si>
    <t xml:space="preserve">Ruumide üürimise kulud (kuni 160 eurot kalendripäevas ) </t>
  </si>
  <si>
    <t>Tehnika (sealhulgas esitlustehnika) üürimise kulud (kuni 100 eurot kalendripäevas)</t>
  </si>
  <si>
    <t>Bussi üürimise kulud (1 euro/km või kuni 320 eurot päevas bussi kohta)</t>
  </si>
  <si>
    <r>
      <t xml:space="preserve">Kulu arvutus </t>
    </r>
    <r>
      <rPr>
        <vertAlign val="superscript"/>
        <sz val="11"/>
        <rFont val="Roboto Condensed"/>
        <family val="0"/>
      </rPr>
      <t>9</t>
    </r>
  </si>
  <si>
    <t xml:space="preserve">Taotleja märgib kulu arvestamise kirjelduse, tuues välja detailselt kululiigid ja arvutused. </t>
  </si>
  <si>
    <r>
      <t xml:space="preserve">Toimumise koht </t>
    </r>
    <r>
      <rPr>
        <vertAlign val="superscript"/>
        <sz val="11"/>
        <rFont val="Roboto Condensed"/>
        <family val="0"/>
      </rPr>
      <t>4</t>
    </r>
  </si>
  <si>
    <r>
      <t xml:space="preserve">Tegevuse kestus  </t>
    </r>
    <r>
      <rPr>
        <vertAlign val="superscript"/>
        <sz val="11"/>
        <rFont val="Roboto Condensed"/>
        <family val="0"/>
      </rPr>
      <t>5</t>
    </r>
  </si>
  <si>
    <r>
      <t xml:space="preserve">Kavandatav osavõtjate arv </t>
    </r>
    <r>
      <rPr>
        <vertAlign val="superscript"/>
        <sz val="11"/>
        <rFont val="Roboto Condensed"/>
        <family val="0"/>
      </rPr>
      <t xml:space="preserve">6 </t>
    </r>
  </si>
  <si>
    <t>Taotleja märgib kavandatava osavõtjate arvu. Ettevõtte külastusest ja õpringist peab kirjalikult registreeritud osalejate nimekirja alusel igal kalendripäeval osa võtma vähemalt viis inimest.</t>
  </si>
  <si>
    <r>
      <t xml:space="preserve">Sihtvaldkond </t>
    </r>
    <r>
      <rPr>
        <vertAlign val="superscript"/>
        <sz val="11"/>
        <rFont val="Roboto Condensed"/>
        <family val="0"/>
      </rPr>
      <t>7</t>
    </r>
  </si>
  <si>
    <r>
      <t xml:space="preserve">Sihtrupp </t>
    </r>
    <r>
      <rPr>
        <vertAlign val="superscript"/>
        <sz val="11"/>
        <rFont val="Roboto Condensed"/>
        <family val="0"/>
      </rPr>
      <t>8</t>
    </r>
  </si>
  <si>
    <t xml:space="preserve">Tegevuse elluviimisega seotud personalikulud </t>
  </si>
  <si>
    <t xml:space="preserve">Elektroonilise väljaande haldamise kulud </t>
  </si>
  <si>
    <r>
      <t xml:space="preserve">Ligikaudne maht </t>
    </r>
    <r>
      <rPr>
        <vertAlign val="superscript"/>
        <sz val="11"/>
        <rFont val="Roboto Condensed"/>
        <family val="0"/>
      </rPr>
      <t>3</t>
    </r>
  </si>
  <si>
    <r>
      <t xml:space="preserve">Kavandatav eksemplaride arv </t>
    </r>
    <r>
      <rPr>
        <vertAlign val="superscript"/>
        <sz val="11"/>
        <rFont val="Roboto Condensed"/>
        <family val="0"/>
      </rPr>
      <t>4</t>
    </r>
    <r>
      <rPr>
        <sz val="11"/>
        <rFont val="Roboto Condensed"/>
        <family val="0"/>
      </rPr>
      <t xml:space="preserve"> </t>
    </r>
  </si>
  <si>
    <r>
      <t xml:space="preserve">Sihtvaldkond </t>
    </r>
    <r>
      <rPr>
        <vertAlign val="superscript"/>
        <sz val="11"/>
        <rFont val="Roboto Condensed"/>
        <family val="0"/>
      </rPr>
      <t>5</t>
    </r>
  </si>
  <si>
    <r>
      <t xml:space="preserve">Sihtrupp </t>
    </r>
    <r>
      <rPr>
        <vertAlign val="superscript"/>
        <sz val="11"/>
        <rFont val="Roboto Condensed"/>
        <family val="0"/>
      </rPr>
      <t>6</t>
    </r>
  </si>
  <si>
    <r>
      <t xml:space="preserve">Kulu arvutus </t>
    </r>
    <r>
      <rPr>
        <vertAlign val="superscript"/>
        <sz val="11"/>
        <rFont val="Roboto Condensed"/>
        <family val="0"/>
      </rPr>
      <t>7</t>
    </r>
  </si>
  <si>
    <t>Taotleja märgib väljaande ligikaudse mahu.</t>
  </si>
  <si>
    <t>Taotleja valib rippmenüüst sihtgrupi, kellele tegevus on suunatud.</t>
  </si>
  <si>
    <t>Taotleja märgib, kas tegemist on üleriigiliste või maakondlike tegevustega. Üleriigiliseks tegevuseks loetakse vähemalt kahe maakonna lõppkasusaajale suunatud või kogu Eesti maaelu edendamiseks suunatud tegevus. Maakondlikuks tegevuseks loetakse ühe maakonna lõppkasusaajatele suunatud tegevus. Tegevuse ulatus arvestatakse lõppkasusaajate järgi, mitte selle järgi, kus konkreetne tegevus ellu viiakse.</t>
  </si>
  <si>
    <t>Taotleja valib rippmenüüst, millisesse tegevusvaldkonda taotluses märgitud tegevusega panustatakse. Toetust on võimalik taotleda loomakasvatuse, taimekasvatuse, metsanduse, toiduainetööstuse ning ettevõtte majandamise tegevusvaldkondades. Kui taotlus hõlmab rohkem kui ühte valdkonda, siis märgitakse domineeriva valdkonna järgi.</t>
  </si>
  <si>
    <t xml:space="preserve">Taotleja märgib antud lahtrisse tegevusi elluviiva personali kogemuse, kvalifikatsiooni ja läbitud koolitused taotletava tegevuse valdkonnas isikute kaupa. Taotlejal peab olema toetatavate tegevuste elluviimiseks vajaliku pädevusega personal. </t>
  </si>
  <si>
    <t xml:space="preserve">Taotleja märgib põhjenduse tegevuse vajalikkuse kohta, teema aktuaalsuse ning teema vastavuse ja seotuse MAK 2014-2020 arengukava ja teiste olemasolevate valdkondlike arengukavadega. </t>
  </si>
  <si>
    <r>
      <t xml:space="preserve">Taotleja põhjendus tegevuse vajalikkuse kohta </t>
    </r>
    <r>
      <rPr>
        <vertAlign val="superscript"/>
        <sz val="11"/>
        <rFont val="Roboto Condensed"/>
        <family val="0"/>
      </rPr>
      <t xml:space="preserve">8 </t>
    </r>
  </si>
  <si>
    <r>
      <t xml:space="preserve">Taotletava tegevuse seotus ministri käskkirjaga kehtestatud prioriteetse teemaga (teema nr ja põhjendus) </t>
    </r>
    <r>
      <rPr>
        <vertAlign val="superscript"/>
        <sz val="11"/>
        <rFont val="Roboto Condensed"/>
        <family val="0"/>
      </rPr>
      <t>9</t>
    </r>
  </si>
  <si>
    <r>
      <t xml:space="preserve">Tegevuse elluviimisega seotud personali (esineja, lektor, autor jt) kogemus ja pädevus käsitletavas teemas isikute kaupa </t>
    </r>
    <r>
      <rPr>
        <vertAlign val="superscript"/>
        <sz val="11"/>
        <rFont val="Roboto Condensed"/>
        <family val="0"/>
      </rPr>
      <t>10</t>
    </r>
  </si>
  <si>
    <t>Päevakava</t>
  </si>
  <si>
    <r>
      <t xml:space="preserve">Taotleja valib rippmenüüst sihtgrupi, kellele tegevus on suunatud. </t>
    </r>
    <r>
      <rPr>
        <sz val="11"/>
        <rFont val="Roboto Condensed"/>
        <family val="0"/>
      </rPr>
      <t xml:space="preserve">Täienduskoolitusest võivad osa võtta põllumajandustoodete tootmise ja töötlemise, põllumajandustoodetest mittepõllumajandustoodete töötlemise või metsandusega tegelev füüsilisest isikust ettevõtja ja tema töötaja ning eraõigusliku juriidilise isiku osanik, aktsionär, liige, juhtorgani liige ja tema töötaja. Infopäevast ja konverentsist võivad osa võtta põllumajandustoodete tootmise ja töötlemise, põllumajandustoodetest mittepõllumajandustoodete töötlemise või metsandusega tegelev füüsiline isik, füüsilisest isikust ettevõtja ja tema töötaja ning eraõigusliku juriidilise isiku osanik, aktsionär, liige, juhtorgani liige ja tema töötaja. </t>
    </r>
  </si>
  <si>
    <t>jah</t>
  </si>
  <si>
    <t>ei</t>
  </si>
  <si>
    <t>Taotleja märgib kavandatava osavõtjate arvu. Igal kalendripäeval peab registreeritud osalejate nimekirja alusel osa võtma täienduskoolituse puhul vähemalt 12 inimest, infopäeva puhul vähemalt 10 inimest ja konverentsi puhul vähemalt 30 inimest.</t>
  </si>
  <si>
    <t>Taotleja märgib maksumuse ühe osaleja kohta. Täienduskoolituse puhul on maksumus ühe osaleja kohta 65 eurot, infopäeva puhul 47 eurot ja konverentsi puhul 84 eurot kalendripäevas. Nimetatud maksumused ei sisalda käibemaksu.</t>
  </si>
  <si>
    <t xml:space="preserve">Andmed tuleb sisestada tegevuste kaupa. Kui taotluses on rohkem tegevusi kui üks, siis võib taotleja taotlusvormi täiendada ja kopeerida tegevuste blokke juurde. Sellisel juhul tuleb kindlasti tähele panna, et taotlusvormil säiliks "Taotletava toetuse summa kokku (EUR)" viimase reana. </t>
  </si>
  <si>
    <t>Taotleja märgib esineja nime, teema ja ligikaudse kestuse esinejate kaupa. Esitlustegevuse kestus peab olema vähemalt neli akadeemilist tundi ühel kalendripäeval.</t>
  </si>
  <si>
    <t>Taotleja märgib kavandatava osavõtjate arvu. Registreeritud osalejate nimekirja alusel peab esitlustegevusest igal kalendripäeval osa võtma vähemalt 10 inimest.</t>
  </si>
  <si>
    <t>Taotleja valib rippmenüüst sihtgrupi, kellele tegevus on suunatud. Esitlustegevusest võivad osa võtta põllumajandustoodete tootmise ja töötlemise, põllumajandustoodetest mittepõllumajandustoodete töötlemise või metsandusega tegelev füüsiline isik, füüsilisest isikust ettevõtja ja tema töötaja ning eraõigusliku juriidilise isiku osanik, aktsionär, liige, juhtorgani liige ja tema töötaja.</t>
  </si>
  <si>
    <t>Tegevuse korraldaja personalikulu (kuni 10% taotletava toetuse summast tegevuse kohta)</t>
  </si>
  <si>
    <t>Sõidukulud (sealhulgas sõiduauto kohta kuni 0,3 euro/km)</t>
  </si>
  <si>
    <t>Taotleja märgib käibemaksu juhul, kui käibemaks ei ole käibemaksuseaduse alusel tagasi nõutav.</t>
  </si>
  <si>
    <t>Taotletav toetuse summa</t>
  </si>
  <si>
    <r>
      <t xml:space="preserve">Käibemaks </t>
    </r>
    <r>
      <rPr>
        <vertAlign val="superscript"/>
        <sz val="11"/>
        <rFont val="Roboto Condensed"/>
        <family val="0"/>
      </rPr>
      <t>10</t>
    </r>
  </si>
  <si>
    <t>Summa kokku (EUR)</t>
  </si>
  <si>
    <r>
      <t xml:space="preserve">1. Täienduskoolituse, infopäeva või konverentsi kirjeldus ja maksumus </t>
    </r>
    <r>
      <rPr>
        <vertAlign val="superscript"/>
        <sz val="11"/>
        <rFont val="Roboto Condensed"/>
        <family val="0"/>
      </rPr>
      <t>1</t>
    </r>
    <r>
      <rPr>
        <sz val="11"/>
        <rFont val="Roboto Condensed"/>
        <family val="0"/>
      </rPr>
      <t xml:space="preserve"> </t>
    </r>
  </si>
  <si>
    <t xml:space="preserve">Taotleja märgib tegevuse toimumise umbkaudse aja. </t>
  </si>
  <si>
    <r>
      <t>Sihtvaldkond</t>
    </r>
    <r>
      <rPr>
        <vertAlign val="superscript"/>
        <sz val="11"/>
        <rFont val="Roboto Condensed"/>
        <family val="0"/>
      </rPr>
      <t xml:space="preserve"> 5 </t>
    </r>
  </si>
  <si>
    <r>
      <t xml:space="preserve">Sihtgrupp </t>
    </r>
    <r>
      <rPr>
        <vertAlign val="superscript"/>
        <sz val="11"/>
        <rFont val="Roboto Condensed"/>
        <family val="0"/>
      </rPr>
      <t>6</t>
    </r>
  </si>
  <si>
    <r>
      <t xml:space="preserve">Riigiabi/vähese tähtsusega abi </t>
    </r>
    <r>
      <rPr>
        <vertAlign val="superscript"/>
        <sz val="11"/>
        <rFont val="Roboto Condensed"/>
        <family val="0"/>
      </rPr>
      <t>7</t>
    </r>
  </si>
  <si>
    <r>
      <t xml:space="preserve">Kavandatav osalejate arv </t>
    </r>
    <r>
      <rPr>
        <vertAlign val="superscript"/>
        <sz val="11"/>
        <rFont val="Roboto Condensed"/>
        <family val="0"/>
      </rPr>
      <t>8</t>
    </r>
  </si>
  <si>
    <r>
      <t xml:space="preserve">Maksumus ühe osaleja kohta </t>
    </r>
    <r>
      <rPr>
        <vertAlign val="superscript"/>
        <sz val="11"/>
        <rFont val="Roboto Condensed"/>
        <family val="0"/>
      </rPr>
      <t>9</t>
    </r>
  </si>
  <si>
    <r>
      <t xml:space="preserve">Kulu arvutus </t>
    </r>
    <r>
      <rPr>
        <vertAlign val="superscript"/>
        <sz val="11"/>
        <rFont val="Roboto Condensed"/>
        <family val="0"/>
      </rPr>
      <t>8</t>
    </r>
  </si>
  <si>
    <r>
      <t xml:space="preserve">Käibemaks </t>
    </r>
    <r>
      <rPr>
        <vertAlign val="superscript"/>
        <sz val="11"/>
        <rFont val="Roboto Condensed"/>
        <family val="0"/>
      </rPr>
      <t>9</t>
    </r>
  </si>
  <si>
    <t>Sõidukulud  (sealhulgas sõiduauto kohta kuni 0,3 euro/km)</t>
  </si>
  <si>
    <t>Taotleja märgib tegevuse toimumise umbkaudse aja.</t>
  </si>
  <si>
    <r>
      <t xml:space="preserve">Käibemaks </t>
    </r>
    <r>
      <rPr>
        <vertAlign val="superscript"/>
        <sz val="11"/>
        <rFont val="Roboto Condensed"/>
        <family val="0"/>
      </rPr>
      <t>8</t>
    </r>
  </si>
  <si>
    <t>Andmed tuleb sisestada tegevuste kaupa. Kui taotluses on rohkem tegevusi kui üks, siis võib taotleja taotlusvormi täiendada ja kopeerida tegevuste blokke juurde. Sellisel juhul tuleb kindlasti tähele panna, et taotlusvormil säiliks "Taotletava toetuse summa kokku (EUR)" viimase reana.</t>
  </si>
  <si>
    <r>
      <t xml:space="preserve">Tegevuse kirjeldus </t>
    </r>
    <r>
      <rPr>
        <vertAlign val="superscript"/>
        <sz val="11"/>
        <rFont val="Roboto Condensed"/>
        <family val="0"/>
      </rPr>
      <t>2</t>
    </r>
  </si>
  <si>
    <t xml:space="preserve">Taotleja kirjeldab lühidalt kavandatavaid tegevusi. </t>
  </si>
  <si>
    <t>Taotleja märgib õpiringi või ettevõtte külastuse ligikaudse kestuse. Õpiringi kestus peab olema vähemalt neli akadeemilist tundi ühel kalendripäeval ning õpiring peab toimuma vähemalt üks kord kvartalis. Ettevõtte külatuse puhul tuleb märkida, mitme päevase tegevusena on üritus planeeritud (ühel päeval peab külastama vähemalt kahte ettevõtet). Toetatakse kuni kolmel järjestikusel kalendripäeval toimuvat tegevust.</t>
  </si>
  <si>
    <t>Tehnika (sealhulgas esitlustehnika) üürimise kulud (kuni 100 eurot kalendripäevas) õpiringi korral</t>
  </si>
  <si>
    <t>Majutuskulud (Eestis kuni 80 eurot ööpäevas inimese kohta; välisriigis kuni 125 eurot ööpäevas inimese kohta) mitmepäevase ettevõtte külastuse korral</t>
  </si>
  <si>
    <t>Taotleja märgib väljaande kavandatava eksemplaride arvu. Perioodilise väljaande puhul tuleb märkida väljaandmise sagedus.</t>
  </si>
  <si>
    <t>Andmed tuleb sisestada väljaannete kaupa. Kui taotluses on rohkem tegevusi kui üks, siis võib taotljea taotlusvormi täiendada ja kopeerida tegevuste blokke juurde. Sellisel juhul tuleb kindlasti tähele panna, et taotlusvormil säiliks "Taotletava toetuse summa kokku (EUR)" viimase reana.</t>
  </si>
  <si>
    <t>Taotleja märgib väljaande vormi ( n raamat, voldik, CD jne). Lisaks tuleb märkida, kas tegemist on elektroonilise või paberkandjal väljaandega. Kui tegemist on perioodilise väljaandega, tuleb ka see märkida nimetatud lahtrisse.</t>
  </si>
  <si>
    <r>
      <t xml:space="preserve">Vorm ja formaat </t>
    </r>
    <r>
      <rPr>
        <vertAlign val="superscript"/>
        <sz val="11"/>
        <rFont val="Roboto Condensed"/>
        <family val="0"/>
      </rPr>
      <t>2</t>
    </r>
  </si>
  <si>
    <r>
      <t xml:space="preserve">Väljavõte põhikirjast (põhimäärusest) </t>
    </r>
    <r>
      <rPr>
        <vertAlign val="superscript"/>
        <sz val="11"/>
        <rFont val="Roboto Condensed"/>
        <family val="0"/>
      </rPr>
      <t>2</t>
    </r>
  </si>
  <si>
    <r>
      <t xml:space="preserve">Taotleja märgib siia lahtrisse info varasemalt korraldatud tegevuste kohta. Taotlejal peab olema kogemus toetatava tegevuse korraldamisel taotlemisele eelneva vähemalt kahe kalendriaasta jooksul. </t>
    </r>
    <r>
      <rPr>
        <sz val="11"/>
        <color indexed="10"/>
        <rFont val="Roboto Condensed"/>
        <family val="0"/>
      </rPr>
      <t xml:space="preserve"> </t>
    </r>
  </si>
  <si>
    <t xml:space="preserve">Taotleja märgib siia lahtrisse väljavõtte põhikirjast (põhimäärusest). Toetuse taotlejal peab olema seadusest, põhikirjast või põhimäärusest tulenev tegevus täiskasvanute koolitamine. Taotleja põhikirjas, seaduses või põhimääruses võib täiskasvanute koolitamine olla nimetatud erinevalt (nt. täiendkoolituse või täiendõppe korraldamine, seminaride, konverentside ja teabeürituste korraldamine jmt). </t>
  </si>
  <si>
    <t>3A integreerimine toiduahelasse</t>
  </si>
  <si>
    <r>
      <t>Taotleja valib rippmenüüst sihtvaldkonna, mille alla tegevus kuulub vastavalt arengukava prioriteetide ja sihtvaldkondade kirjeldusele. Valida tuleb üks järgnevatest sihtvaldkondadest: 2A, 2B, 3A, 4A, 4B, 4C, 5B, 5C, 5D või 5E. Prioriteet P2 (põllumajandusettevõtjate konkurentsivõime edendamine) sihtvaldkonnad on 2A (restruktureerimine), 2B (põlvkondade vahetus). Prioriteet P3 (toiduahela korraldamise ja riskijuhtimise edendamine) sihtvaldkond on 3A (integreerimine toiduahelasse). Prioriteet P4 (ökosüsteemide ennistamine, säilitamine ja parandamine) sihtvaldkonnad on 4A (elurikkus), 4B (vesi), 4C (muld). Prioriteet P5 (ressursitõhususe edendamine ning üleminek vähese CO</t>
    </r>
    <r>
      <rPr>
        <vertAlign val="subscript"/>
        <sz val="11"/>
        <color indexed="8"/>
        <rFont val="Roboto Condensed"/>
        <family val="0"/>
      </rPr>
      <t>2</t>
    </r>
    <r>
      <rPr>
        <sz val="11"/>
        <color indexed="8"/>
        <rFont val="Roboto Condensed"/>
        <family val="0"/>
      </rPr>
      <t xml:space="preserve"> heitega ja kliimamuutuste suhtes vastupidavale majandusele) sihtvaldkonnad on 5B (energiatõhusus), 5C (taastuvenergia), 5D (heitkoguste vähendamine), 5E (süsiniku sidumine).</t>
    </r>
  </si>
  <si>
    <r>
      <t xml:space="preserve">Taotleja valib rippmenüüst, kas tegemist on riigiabi või vähese tähtsusega abiga. </t>
    </r>
    <r>
      <rPr>
        <sz val="11"/>
        <rFont val="Roboto Condensed"/>
        <family val="0"/>
      </rPr>
      <t>Metsanduse teemal korraldatud tegevuses osalemine on riigiabi. Põllumajandustoodetest mittepõllumajandustoodete töötlemise teemal korraldatud tegevuses osalemine on vähese tähtsusega abi.</t>
    </r>
  </si>
  <si>
    <t>Taotleja märgib  seadusjärgse esindaja või taotluse menetlemise ajaks määratud volitatud isiku andmed. Rippmenüüst valida, kas tegemist on seadusjärgse või volitatud esindajaga.</t>
  </si>
  <si>
    <t>Taotleja valib rippmenüüst sihtvaldkonna, mille alla tegevus kuulub vastavalt arengukava prioriteetide ja sihtvaldkondade kirjeldusele. Valida tuleb üks järgnevatest sihtvaldkondadest: 2A, 2B, 3A, 4A, 4B, 4C, 5B, 5C, 5D või 5E. Prioriteet P2 (põllumajandusettevõtjate konkurentsivõime edendamine) sihtvaldkonnad on 2A (restruktureerimine), 2B (põlvkondade vahetus). Prioriteet P3 (toiduahela korraldamise ja riskijuhtimise edendamine) sihtvaldkond on 3A (integreerimine toiduahelasse). Prioriteet P4 (ökosüsteemide ennistamine, säilitamine ja parandamine) sihtvaldkonnad on 4A (elurikkus), 4B (vesi), 4C (muld). Prioriteet P5 (ressursitõhususe edendamine ning üleminek vähese CO2 heitega ja kliimamuutuste suhtes vastupidavale majandusele) sihtvaldkonnad on 5B (energiatõhusus), 5C (taastuvenergia), 5D (heitkoguste vähendamine), 5E (süsiniku sidumine).</t>
  </si>
  <si>
    <t>Taotleja valib rippmenüüst sihtgrupi, kellele tegevus on suunatud. Ettevõtte külastuse ja õpiringi puhul on toetatav ainult põllumajandustoodete tootmise ja töötlemise või metsandusega tegelev füüsilisest isikust ettevõtja ja tema töötaja ning eraõigusliku juriidilise isiku osanik, aktsionär, liige, juhtorgani liige ja tema töötaja. Vähemalt pooled osalejatest peavad olema sihtgrupist.</t>
  </si>
  <si>
    <t>Koostamise, kujundamise, tõlkimise ja trükkimise kulud</t>
  </si>
  <si>
    <t xml:space="preserve">Kinnitatud Põllumajanduse Registrite ja Informatsiooni Ameti                                                                                                                                                                                                           peadirektori 26.juuni 2015 käskkirjaga nr 1-12/15/71
</t>
  </si>
  <si>
    <t>4.3.</t>
  </si>
  <si>
    <t xml:space="preserve">Annan nõusoleku otsuse teatavaks tegemiseks elektroonilise kättetoimetamisega põllumajandustoetuste ja põllumassiivide registris olevale e-posti aadressile.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</si>
</sst>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25]d\.\ mmmm\ yyyy&quot;. a.&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s>
  <fonts count="68">
    <font>
      <sz val="11"/>
      <color theme="1"/>
      <name val="Calibri"/>
      <family val="2"/>
    </font>
    <font>
      <sz val="11"/>
      <color indexed="8"/>
      <name val="Calibri"/>
      <family val="2"/>
    </font>
    <font>
      <sz val="10"/>
      <name val="Arial"/>
      <family val="2"/>
    </font>
    <font>
      <sz val="11"/>
      <name val="Roboto Condensed"/>
      <family val="0"/>
    </font>
    <font>
      <b/>
      <sz val="11"/>
      <name val="Roboto Condensed"/>
      <family val="0"/>
    </font>
    <font>
      <vertAlign val="superscript"/>
      <sz val="11"/>
      <name val="Roboto Condensed"/>
      <family val="0"/>
    </font>
    <font>
      <sz val="10"/>
      <name val="Roboto Condensed"/>
      <family val="0"/>
    </font>
    <font>
      <b/>
      <u val="single"/>
      <sz val="11"/>
      <color indexed="12"/>
      <name val="Roboto Condensed"/>
      <family val="0"/>
    </font>
    <font>
      <sz val="8"/>
      <name val="Tahoma"/>
      <family val="2"/>
    </font>
    <font>
      <sz val="11"/>
      <color indexed="10"/>
      <name val="Roboto Condensed"/>
      <family val="0"/>
    </font>
    <font>
      <sz val="11"/>
      <color indexed="8"/>
      <name val="Roboto Condensed"/>
      <family val="0"/>
    </font>
    <font>
      <vertAlign val="subscript"/>
      <sz val="11"/>
      <color indexed="8"/>
      <name val="Roboto Condensed"/>
      <family val="0"/>
    </font>
    <font>
      <sz val="11"/>
      <color indexed="40"/>
      <name val="Roboto Condense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Roboto Condensed"/>
      <family val="0"/>
    </font>
    <font>
      <b/>
      <sz val="12"/>
      <color indexed="10"/>
      <name val="Roboto Condensed"/>
      <family val="0"/>
    </font>
    <font>
      <sz val="11"/>
      <name val="Calibri"/>
      <family val="2"/>
    </font>
    <font>
      <strike/>
      <sz val="11"/>
      <color indexed="8"/>
      <name val="Roboto Condensed"/>
      <family val="0"/>
    </font>
    <font>
      <sz val="10"/>
      <color indexed="10"/>
      <name val="Arial"/>
      <family val="2"/>
    </font>
    <font>
      <sz val="11"/>
      <color indexed="40"/>
      <name val="Calibri"/>
      <family val="2"/>
    </font>
    <font>
      <sz val="11"/>
      <color indexed="12"/>
      <name val="Roboto Condensed"/>
      <family val="0"/>
    </font>
    <font>
      <b/>
      <sz val="11"/>
      <color indexed="8"/>
      <name val="Roboto Condensed"/>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Roboto Condensed"/>
      <family val="0"/>
    </font>
    <font>
      <sz val="10"/>
      <color rgb="FF00B050"/>
      <name val="Roboto Condensed"/>
      <family val="0"/>
    </font>
    <font>
      <b/>
      <sz val="12"/>
      <color rgb="FFFF0000"/>
      <name val="Roboto Condensed"/>
      <family val="0"/>
    </font>
    <font>
      <sz val="11"/>
      <color rgb="FFFF0000"/>
      <name val="Roboto Condensed"/>
      <family val="0"/>
    </font>
    <font>
      <strike/>
      <sz val="11"/>
      <color theme="1"/>
      <name val="Roboto Condensed"/>
      <family val="0"/>
    </font>
    <font>
      <sz val="10"/>
      <color rgb="FFFF0000"/>
      <name val="Arial"/>
      <family val="2"/>
    </font>
    <font>
      <sz val="11"/>
      <color rgb="FF00B0F0"/>
      <name val="Calibri"/>
      <family val="2"/>
    </font>
    <font>
      <sz val="11"/>
      <color rgb="FF00B0F0"/>
      <name val="Roboto Condensed"/>
      <family val="0"/>
    </font>
    <font>
      <sz val="11"/>
      <color theme="10"/>
      <name val="Roboto Condensed"/>
      <family val="0"/>
    </font>
    <font>
      <b/>
      <sz val="11"/>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6" tint="0.5999900102615356"/>
      </patternFill>
    </fill>
    <fill>
      <patternFill patternType="solid">
        <fgColor theme="6"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3">
    <xf numFmtId="0" fontId="0" fillId="0" borderId="0" xfId="0" applyFont="1" applyAlignment="1">
      <alignment/>
    </xf>
    <xf numFmtId="0" fontId="0" fillId="0" borderId="0" xfId="0" applyAlignment="1">
      <alignment horizontal="center"/>
    </xf>
    <xf numFmtId="0" fontId="58" fillId="0" borderId="0" xfId="0" applyFont="1" applyAlignment="1">
      <alignment/>
    </xf>
    <xf numFmtId="0" fontId="3" fillId="0" borderId="0" xfId="62" applyFont="1" applyBorder="1" applyAlignment="1" applyProtection="1">
      <alignment horizontal="center" vertical="center" wrapText="1"/>
      <protection/>
    </xf>
    <xf numFmtId="0" fontId="59" fillId="0" borderId="0" xfId="62" applyFont="1" applyFill="1" applyBorder="1" applyAlignment="1">
      <alignment horizontal="center" vertical="center" wrapText="1"/>
      <protection/>
    </xf>
    <xf numFmtId="0" fontId="60" fillId="0" borderId="0" xfId="62" applyFont="1" applyBorder="1" applyAlignment="1" applyProtection="1">
      <alignment horizontal="center" vertical="center" wrapText="1"/>
      <protection/>
    </xf>
    <xf numFmtId="0" fontId="3" fillId="0" borderId="0" xfId="62" applyFont="1" applyBorder="1" applyAlignment="1" applyProtection="1">
      <alignment horizontal="center" vertical="center" wrapText="1"/>
      <protection locked="0"/>
    </xf>
    <xf numFmtId="0" fontId="3" fillId="0" borderId="0" xfId="62" applyFont="1" applyFill="1" applyBorder="1" applyAlignment="1" applyProtection="1">
      <alignment horizontal="center" vertical="center"/>
      <protection/>
    </xf>
    <xf numFmtId="1" fontId="3" fillId="0" borderId="0" xfId="62" applyNumberFormat="1" applyFont="1" applyFill="1" applyBorder="1" applyAlignment="1" applyProtection="1">
      <alignment horizontal="center" vertical="center"/>
      <protection/>
    </xf>
    <xf numFmtId="0" fontId="4" fillId="0" borderId="0" xfId="62" applyFont="1" applyFill="1" applyBorder="1" applyAlignment="1" applyProtection="1">
      <alignment vertical="center"/>
      <protection/>
    </xf>
    <xf numFmtId="0" fontId="57" fillId="0" borderId="0" xfId="0" applyFont="1" applyAlignment="1">
      <alignment/>
    </xf>
    <xf numFmtId="0" fontId="58" fillId="10" borderId="10" xfId="0" applyFont="1" applyFill="1" applyBorder="1" applyAlignment="1">
      <alignment horizontal="center" vertical="center"/>
    </xf>
    <xf numFmtId="0" fontId="3" fillId="0" borderId="10" xfId="62" applyFont="1" applyBorder="1" applyAlignment="1">
      <alignment horizontal="center" vertical="center" wrapText="1"/>
      <protection/>
    </xf>
    <xf numFmtId="0" fontId="3" fillId="10" borderId="10" xfId="62" applyFont="1" applyFill="1" applyBorder="1" applyAlignment="1">
      <alignment horizontal="left" vertical="center"/>
      <protection/>
    </xf>
    <xf numFmtId="0" fontId="58" fillId="0" borderId="10" xfId="0" applyFont="1" applyBorder="1" applyAlignment="1">
      <alignment horizontal="center" vertical="center"/>
    </xf>
    <xf numFmtId="0" fontId="58" fillId="0" borderId="10" xfId="0" applyFont="1" applyBorder="1" applyAlignment="1">
      <alignment vertical="center"/>
    </xf>
    <xf numFmtId="0" fontId="58" fillId="0" borderId="0" xfId="0" applyFont="1" applyAlignment="1">
      <alignment/>
    </xf>
    <xf numFmtId="0" fontId="58" fillId="0" borderId="10" xfId="0" applyFont="1" applyBorder="1" applyAlignment="1">
      <alignment wrapText="1"/>
    </xf>
    <xf numFmtId="0" fontId="58" fillId="0" borderId="10" xfId="0" applyFont="1" applyBorder="1" applyAlignment="1">
      <alignment vertical="center" wrapText="1"/>
    </xf>
    <xf numFmtId="0" fontId="3" fillId="0" borderId="0" xfId="62" applyFont="1" applyAlignment="1">
      <alignment horizontal="left" vertical="center"/>
      <protection/>
    </xf>
    <xf numFmtId="0" fontId="58" fillId="10" borderId="10" xfId="0" applyFont="1" applyFill="1" applyBorder="1" applyAlignment="1">
      <alignment horizontal="left" vertical="center"/>
    </xf>
    <xf numFmtId="0" fontId="58" fillId="0" borderId="10" xfId="0" applyFont="1" applyFill="1" applyBorder="1" applyAlignment="1">
      <alignment horizontal="left" vertical="center" wrapText="1"/>
    </xf>
    <xf numFmtId="0" fontId="61" fillId="0" borderId="10" xfId="62" applyFont="1" applyBorder="1" applyAlignment="1">
      <alignment horizontal="center" vertical="center"/>
      <protection/>
    </xf>
    <xf numFmtId="2" fontId="3" fillId="10" borderId="10" xfId="62" applyNumberFormat="1" applyFont="1" applyFill="1" applyBorder="1" applyAlignment="1" applyProtection="1">
      <alignment horizontal="left" vertical="center"/>
      <protection/>
    </xf>
    <xf numFmtId="0" fontId="3" fillId="10" borderId="10" xfId="62" applyFont="1" applyFill="1" applyBorder="1" applyAlignment="1" applyProtection="1">
      <alignment vertical="center" wrapText="1"/>
      <protection/>
    </xf>
    <xf numFmtId="1" fontId="3" fillId="0" borderId="10" xfId="62" applyNumberFormat="1" applyFont="1" applyBorder="1" applyAlignment="1" applyProtection="1">
      <alignment horizontal="center" vertical="center" wrapText="1"/>
      <protection locked="0"/>
    </xf>
    <xf numFmtId="1" fontId="3" fillId="10" borderId="10" xfId="62" applyNumberFormat="1" applyFont="1" applyFill="1" applyBorder="1" applyAlignment="1" applyProtection="1">
      <alignment horizontal="left" vertical="center" wrapText="1"/>
      <protection/>
    </xf>
    <xf numFmtId="0" fontId="3" fillId="10" borderId="10" xfId="62" applyFont="1" applyFill="1" applyBorder="1" applyAlignment="1" applyProtection="1">
      <alignment horizontal="left" vertical="center"/>
      <protection/>
    </xf>
    <xf numFmtId="0" fontId="0" fillId="0" borderId="10" xfId="0" applyFont="1" applyBorder="1" applyAlignment="1">
      <alignment horizontal="center" vertical="center" wrapText="1"/>
    </xf>
    <xf numFmtId="0" fontId="3" fillId="10" borderId="10" xfId="62" applyFont="1" applyFill="1" applyBorder="1" applyAlignment="1">
      <alignment horizontal="left"/>
      <protection/>
    </xf>
    <xf numFmtId="0" fontId="58" fillId="0" borderId="0" xfId="0" applyFont="1" applyAlignment="1">
      <alignment wrapText="1"/>
    </xf>
    <xf numFmtId="0" fontId="58" fillId="0" borderId="10" xfId="0" applyFont="1" applyBorder="1" applyAlignment="1">
      <alignment/>
    </xf>
    <xf numFmtId="0" fontId="58" fillId="0" borderId="0" xfId="0" applyFont="1" applyAlignment="1">
      <alignment horizontal="center"/>
    </xf>
    <xf numFmtId="0" fontId="58" fillId="0" borderId="0" xfId="0" applyFont="1" applyBorder="1" applyAlignment="1">
      <alignment/>
    </xf>
    <xf numFmtId="0" fontId="58" fillId="0" borderId="0" xfId="0" applyFont="1" applyBorder="1" applyAlignment="1">
      <alignment horizontal="left" vertical="center"/>
    </xf>
    <xf numFmtId="0" fontId="3" fillId="10" borderId="10" xfId="62" applyFont="1" applyFill="1" applyBorder="1" applyAlignment="1">
      <alignment horizontal="left" vertical="center"/>
      <protection/>
    </xf>
    <xf numFmtId="0" fontId="3" fillId="10" borderId="10" xfId="62" applyFont="1" applyFill="1" applyBorder="1" applyAlignment="1">
      <alignment horizontal="left" vertical="center" wrapText="1"/>
      <protection/>
    </xf>
    <xf numFmtId="0" fontId="3" fillId="0" borderId="10" xfId="62" applyFont="1" applyBorder="1" applyAlignment="1">
      <alignment horizontal="center" vertical="center"/>
      <protection/>
    </xf>
    <xf numFmtId="0" fontId="33" fillId="0" borderId="0" xfId="0" applyFont="1" applyAlignment="1">
      <alignment/>
    </xf>
    <xf numFmtId="0" fontId="3" fillId="0" borderId="10" xfId="62" applyFont="1" applyFill="1" applyBorder="1" applyAlignment="1" applyProtection="1">
      <alignment horizontal="left" vertical="center" wrapText="1"/>
      <protection/>
    </xf>
    <xf numFmtId="17" fontId="58" fillId="0" borderId="10" xfId="0" applyNumberFormat="1" applyFont="1" applyBorder="1" applyAlignment="1">
      <alignment wrapText="1"/>
    </xf>
    <xf numFmtId="16" fontId="3" fillId="10" borderId="10" xfId="62" applyNumberFormat="1" applyFont="1" applyFill="1" applyBorder="1" applyAlignment="1" applyProtection="1">
      <alignment horizontal="left" vertical="center"/>
      <protection/>
    </xf>
    <xf numFmtId="0" fontId="3" fillId="10" borderId="10" xfId="62" applyFont="1" applyFill="1" applyBorder="1" applyAlignment="1" applyProtection="1">
      <alignment vertical="center"/>
      <protection/>
    </xf>
    <xf numFmtId="4" fontId="58" fillId="10" borderId="10" xfId="0" applyNumberFormat="1" applyFont="1" applyFill="1" applyBorder="1" applyAlignment="1">
      <alignment horizontal="center" vertical="center"/>
    </xf>
    <xf numFmtId="0" fontId="58" fillId="10" borderId="10" xfId="0" applyFont="1" applyFill="1" applyBorder="1" applyAlignment="1">
      <alignment horizontal="left" vertical="center"/>
    </xf>
    <xf numFmtId="0" fontId="58" fillId="0" borderId="10" xfId="0" applyFont="1" applyFill="1" applyBorder="1" applyAlignment="1">
      <alignment horizontal="center" vertical="center" wrapText="1"/>
    </xf>
    <xf numFmtId="0" fontId="58" fillId="10" borderId="10" xfId="0" applyFont="1" applyFill="1" applyBorder="1" applyAlignment="1">
      <alignment horizontal="center" vertical="center" wrapText="1"/>
    </xf>
    <xf numFmtId="0" fontId="58" fillId="10" borderId="10" xfId="0" applyFont="1" applyFill="1" applyBorder="1" applyAlignment="1">
      <alignment horizontal="center" vertical="center"/>
    </xf>
    <xf numFmtId="0" fontId="58" fillId="0" borderId="0" xfId="0" applyFont="1" applyAlignment="1">
      <alignment/>
    </xf>
    <xf numFmtId="1" fontId="3" fillId="10" borderId="10" xfId="62" applyNumberFormat="1" applyFont="1" applyFill="1" applyBorder="1" applyAlignment="1" applyProtection="1">
      <alignment horizontal="left" vertical="center" wrapText="1"/>
      <protection/>
    </xf>
    <xf numFmtId="0" fontId="3" fillId="10" borderId="0" xfId="53" applyFont="1" applyFill="1" applyAlignment="1">
      <alignment/>
    </xf>
    <xf numFmtId="0" fontId="2" fillId="0" borderId="10" xfId="53" applyFont="1" applyBorder="1" applyAlignment="1">
      <alignment horizontal="center" vertical="center"/>
    </xf>
    <xf numFmtId="0" fontId="58" fillId="0" borderId="10" xfId="0" applyFont="1" applyBorder="1" applyAlignment="1">
      <alignment horizontal="left" wrapText="1"/>
    </xf>
    <xf numFmtId="0" fontId="58" fillId="0" borderId="10" xfId="0" applyFont="1" applyBorder="1" applyAlignment="1">
      <alignment horizontal="center" wrapText="1"/>
    </xf>
    <xf numFmtId="0" fontId="3" fillId="10" borderId="10" xfId="62" applyFont="1" applyFill="1" applyBorder="1" applyAlignment="1" applyProtection="1">
      <alignment horizontal="center" vertical="center" wrapText="1"/>
      <protection/>
    </xf>
    <xf numFmtId="0" fontId="58" fillId="0" borderId="0" xfId="0" applyFont="1" applyAlignment="1">
      <alignment horizontal="left"/>
    </xf>
    <xf numFmtId="0" fontId="2" fillId="0" borderId="0" xfId="63">
      <alignment/>
      <protection/>
    </xf>
    <xf numFmtId="0" fontId="6" fillId="0" borderId="0" xfId="63" applyFont="1">
      <alignment/>
      <protection/>
    </xf>
    <xf numFmtId="0" fontId="62" fillId="0" borderId="0" xfId="0" applyFont="1" applyBorder="1" applyAlignment="1">
      <alignment horizontal="left" vertical="center"/>
    </xf>
    <xf numFmtId="0" fontId="61" fillId="0" borderId="0" xfId="0" applyFont="1" applyAlignment="1">
      <alignment/>
    </xf>
    <xf numFmtId="0" fontId="58" fillId="0" borderId="0" xfId="0" applyFont="1" applyAlignment="1">
      <alignment/>
    </xf>
    <xf numFmtId="0" fontId="63" fillId="0" borderId="0" xfId="63" applyFont="1">
      <alignment/>
      <protection/>
    </xf>
    <xf numFmtId="0" fontId="57" fillId="0" borderId="0" xfId="0" applyFont="1" applyAlignment="1">
      <alignment horizontal="center"/>
    </xf>
    <xf numFmtId="0" fontId="58" fillId="33" borderId="11" xfId="0" applyFont="1" applyFill="1" applyBorder="1" applyAlignment="1">
      <alignment/>
    </xf>
    <xf numFmtId="0" fontId="58" fillId="33" borderId="12" xfId="0" applyFont="1" applyFill="1" applyBorder="1" applyAlignment="1">
      <alignment/>
    </xf>
    <xf numFmtId="0" fontId="58" fillId="33" borderId="13" xfId="0" applyFont="1" applyFill="1" applyBorder="1" applyAlignment="1">
      <alignment/>
    </xf>
    <xf numFmtId="0" fontId="58" fillId="33" borderId="14" xfId="0" applyFont="1" applyFill="1" applyBorder="1" applyAlignment="1">
      <alignment/>
    </xf>
    <xf numFmtId="0" fontId="64" fillId="0" borderId="0" xfId="0" applyFont="1" applyAlignment="1">
      <alignment/>
    </xf>
    <xf numFmtId="0" fontId="0" fillId="0" borderId="0" xfId="0" applyFont="1" applyAlignment="1">
      <alignment vertical="center"/>
    </xf>
    <xf numFmtId="0" fontId="50" fillId="0" borderId="0" xfId="53" applyAlignment="1">
      <alignment vertical="center"/>
    </xf>
    <xf numFmtId="0" fontId="65" fillId="0" borderId="0" xfId="0" applyFont="1" applyAlignment="1">
      <alignment/>
    </xf>
    <xf numFmtId="2" fontId="58" fillId="0" borderId="10" xfId="0" applyNumberFormat="1" applyFont="1" applyFill="1" applyBorder="1" applyAlignment="1">
      <alignment horizontal="center" vertical="center"/>
    </xf>
    <xf numFmtId="2" fontId="58" fillId="0" borderId="10" xfId="0" applyNumberFormat="1" applyFont="1" applyFill="1" applyBorder="1" applyAlignment="1">
      <alignment horizontal="center" vertical="center" wrapText="1"/>
    </xf>
    <xf numFmtId="1" fontId="3" fillId="0" borderId="10" xfId="62" applyNumberFormat="1" applyFont="1" applyFill="1" applyBorder="1" applyAlignment="1" applyProtection="1">
      <alignment horizontal="center" vertical="center"/>
      <protection/>
    </xf>
    <xf numFmtId="0" fontId="0" fillId="0" borderId="10" xfId="0" applyFont="1" applyBorder="1" applyAlignment="1">
      <alignment horizontal="center" vertical="center"/>
    </xf>
    <xf numFmtId="0" fontId="3" fillId="0" borderId="10" xfId="0" applyFont="1" applyBorder="1" applyAlignment="1">
      <alignment vertical="center" wrapText="1"/>
    </xf>
    <xf numFmtId="0" fontId="3" fillId="10" borderId="10" xfId="53" applyFont="1" applyFill="1" applyBorder="1" applyAlignment="1">
      <alignment horizontal="left" vertical="center" wrapText="1"/>
    </xf>
    <xf numFmtId="0" fontId="3" fillId="0" borderId="10" xfId="53" applyFont="1" applyBorder="1" applyAlignment="1">
      <alignment horizontal="center" vertical="center"/>
    </xf>
    <xf numFmtId="0" fontId="3" fillId="34" borderId="10" xfId="53" applyFont="1" applyFill="1" applyBorder="1" applyAlignment="1" applyProtection="1">
      <alignment horizontal="left" vertical="center" wrapText="1"/>
      <protection/>
    </xf>
    <xf numFmtId="0" fontId="3" fillId="0" borderId="10" xfId="0" applyFont="1" applyBorder="1" applyAlignment="1">
      <alignment wrapText="1"/>
    </xf>
    <xf numFmtId="0" fontId="3" fillId="10" borderId="10" xfId="53" applyFont="1" applyFill="1" applyBorder="1" applyAlignment="1">
      <alignment horizontal="left" vertical="center"/>
    </xf>
    <xf numFmtId="0" fontId="12" fillId="0" borderId="10" xfId="62" applyFont="1" applyBorder="1" applyAlignment="1">
      <alignment horizontal="left" vertical="top" wrapText="1"/>
      <protection/>
    </xf>
    <xf numFmtId="0" fontId="3" fillId="0" borderId="10" xfId="62" applyFont="1" applyBorder="1" applyAlignment="1">
      <alignment horizontal="left" vertical="top" wrapText="1"/>
      <protection/>
    </xf>
    <xf numFmtId="0" fontId="3" fillId="10" borderId="15" xfId="62" applyFont="1" applyFill="1" applyBorder="1" applyAlignment="1">
      <alignment horizontal="left" vertical="center"/>
      <protection/>
    </xf>
    <xf numFmtId="0" fontId="61" fillId="0" borderId="10" xfId="0" applyFont="1" applyBorder="1" applyAlignment="1">
      <alignment horizontal="left" vertical="top" wrapText="1"/>
    </xf>
    <xf numFmtId="0" fontId="3" fillId="10" borderId="10" xfId="53" applyFont="1" applyFill="1" applyBorder="1" applyAlignment="1">
      <alignment horizontal="center" vertical="center" wrapText="1"/>
    </xf>
    <xf numFmtId="2" fontId="58" fillId="0" borderId="10" xfId="0" applyNumberFormat="1" applyFont="1" applyBorder="1" applyAlignment="1">
      <alignment horizontal="center"/>
    </xf>
    <xf numFmtId="0" fontId="3" fillId="0" borderId="10" xfId="0" applyFont="1" applyBorder="1" applyAlignment="1">
      <alignment/>
    </xf>
    <xf numFmtId="2" fontId="58" fillId="0" borderId="10" xfId="0" applyNumberFormat="1" applyFont="1" applyBorder="1" applyAlignment="1">
      <alignment horizontal="center" vertical="center"/>
    </xf>
    <xf numFmtId="0" fontId="58" fillId="10" borderId="10" xfId="0" applyFont="1" applyFill="1" applyBorder="1" applyAlignment="1">
      <alignment/>
    </xf>
    <xf numFmtId="2" fontId="58" fillId="10" borderId="10" xfId="0" applyNumberFormat="1" applyFont="1" applyFill="1" applyBorder="1" applyAlignment="1">
      <alignment horizontal="center" vertical="center" wrapText="1"/>
    </xf>
    <xf numFmtId="0" fontId="58" fillId="10" borderId="10" xfId="0" applyFont="1" applyFill="1" applyBorder="1" applyAlignment="1">
      <alignment horizontal="center" vertical="center"/>
    </xf>
    <xf numFmtId="2" fontId="58" fillId="0" borderId="10" xfId="0" applyNumberFormat="1" applyFont="1" applyFill="1" applyBorder="1" applyAlignment="1">
      <alignment horizontal="center" vertical="center" wrapText="1"/>
    </xf>
    <xf numFmtId="2" fontId="58" fillId="0" borderId="10" xfId="0" applyNumberFormat="1" applyFont="1" applyFill="1" applyBorder="1" applyAlignment="1">
      <alignment horizontal="center" vertical="center"/>
    </xf>
    <xf numFmtId="0" fontId="3" fillId="0" borderId="0" xfId="62" applyFont="1" applyBorder="1" applyAlignment="1" applyProtection="1">
      <alignment horizontal="right" wrapText="1"/>
      <protection/>
    </xf>
    <xf numFmtId="0" fontId="33" fillId="0" borderId="0" xfId="0" applyFont="1" applyAlignment="1">
      <alignment horizontal="right"/>
    </xf>
    <xf numFmtId="0" fontId="4" fillId="0" borderId="0" xfId="62" applyFont="1" applyBorder="1" applyAlignment="1" applyProtection="1">
      <alignment horizontal="center" vertical="center" wrapText="1"/>
      <protection/>
    </xf>
    <xf numFmtId="16" fontId="3" fillId="10" borderId="10" xfId="62" applyNumberFormat="1" applyFont="1" applyFill="1" applyBorder="1" applyAlignment="1" applyProtection="1">
      <alignment horizontal="left" vertical="center"/>
      <protection/>
    </xf>
    <xf numFmtId="0" fontId="0" fillId="0" borderId="10" xfId="0" applyFont="1" applyBorder="1" applyAlignment="1">
      <alignment/>
    </xf>
    <xf numFmtId="0" fontId="3" fillId="10" borderId="10" xfId="62" applyFont="1" applyFill="1" applyBorder="1" applyAlignment="1" applyProtection="1">
      <alignment vertical="center"/>
      <protection/>
    </xf>
    <xf numFmtId="0" fontId="0" fillId="0" borderId="10" xfId="0" applyFont="1" applyBorder="1" applyAlignment="1">
      <alignment vertical="center"/>
    </xf>
    <xf numFmtId="0" fontId="3" fillId="10" borderId="10" xfId="62" applyFont="1" applyFill="1" applyBorder="1" applyAlignment="1" applyProtection="1">
      <alignment vertical="center"/>
      <protection/>
    </xf>
    <xf numFmtId="0" fontId="3" fillId="10" borderId="10" xfId="62" applyFont="1" applyFill="1" applyBorder="1" applyAlignment="1" applyProtection="1">
      <alignment horizontal="left" vertical="center"/>
      <protection/>
    </xf>
    <xf numFmtId="0" fontId="0" fillId="0" borderId="10" xfId="0" applyFont="1" applyBorder="1" applyAlignment="1">
      <alignment horizontal="left" vertical="center"/>
    </xf>
    <xf numFmtId="0" fontId="3" fillId="0" borderId="0" xfId="63" applyFont="1" applyBorder="1" applyAlignment="1">
      <alignment horizontal="left" vertical="center"/>
      <protection/>
    </xf>
    <xf numFmtId="0" fontId="58" fillId="10" borderId="10" xfId="0" applyFont="1" applyFill="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4" fontId="58" fillId="10" borderId="17" xfId="0" applyNumberFormat="1" applyFont="1" applyFill="1" applyBorder="1" applyAlignment="1">
      <alignment horizontal="center" vertical="center"/>
    </xf>
    <xf numFmtId="4" fontId="58" fillId="10" borderId="18" xfId="0" applyNumberFormat="1" applyFont="1" applyFill="1" applyBorder="1" applyAlignment="1">
      <alignment horizontal="center" vertical="center"/>
    </xf>
    <xf numFmtId="0" fontId="58" fillId="0" borderId="12" xfId="0" applyFont="1" applyBorder="1" applyAlignment="1">
      <alignment horizontal="center"/>
    </xf>
    <xf numFmtId="0" fontId="58" fillId="10" borderId="10" xfId="0" applyFont="1" applyFill="1" applyBorder="1" applyAlignment="1">
      <alignment horizontal="center" vertical="center"/>
    </xf>
    <xf numFmtId="0" fontId="3" fillId="10" borderId="10" xfId="53" applyFont="1" applyFill="1" applyBorder="1" applyAlignment="1" applyProtection="1">
      <alignment horizontal="center" vertical="center" wrapText="1"/>
      <protection/>
    </xf>
    <xf numFmtId="0" fontId="3" fillId="0" borderId="10" xfId="53" applyFont="1" applyBorder="1" applyAlignment="1">
      <alignment vertical="center" wrapText="1"/>
    </xf>
    <xf numFmtId="0" fontId="3" fillId="10" borderId="10" xfId="53" applyFont="1" applyFill="1" applyBorder="1" applyAlignment="1">
      <alignment horizontal="center" vertical="center" wrapText="1"/>
    </xf>
    <xf numFmtId="0" fontId="3" fillId="0" borderId="10" xfId="53" applyFont="1" applyBorder="1" applyAlignment="1">
      <alignment/>
    </xf>
    <xf numFmtId="0" fontId="58" fillId="10" borderId="15" xfId="0" applyFont="1" applyFill="1" applyBorder="1" applyAlignment="1">
      <alignment horizontal="center" vertical="center"/>
    </xf>
    <xf numFmtId="0" fontId="58" fillId="10" borderId="19" xfId="0" applyFont="1" applyFill="1" applyBorder="1" applyAlignment="1">
      <alignment horizontal="center" vertical="center"/>
    </xf>
    <xf numFmtId="0" fontId="58" fillId="10" borderId="16" xfId="0" applyFont="1" applyFill="1" applyBorder="1" applyAlignment="1">
      <alignment horizontal="center" vertical="center"/>
    </xf>
    <xf numFmtId="0" fontId="66" fillId="0" borderId="10" xfId="53" applyFont="1" applyBorder="1" applyAlignment="1">
      <alignment/>
    </xf>
    <xf numFmtId="0" fontId="3" fillId="0" borderId="0" xfId="63" applyFont="1" applyAlignment="1">
      <alignment horizontal="left" vertical="center"/>
      <protection/>
    </xf>
    <xf numFmtId="0" fontId="6" fillId="0" borderId="0" xfId="63" applyFont="1" applyAlignment="1">
      <alignment horizontal="center"/>
      <protection/>
    </xf>
    <xf numFmtId="0" fontId="3" fillId="10" borderId="10" xfId="62" applyFont="1" applyFill="1" applyBorder="1" applyAlignment="1" applyProtection="1">
      <alignment horizontal="left" vertical="center" wrapText="1"/>
      <protection/>
    </xf>
    <xf numFmtId="0" fontId="3" fillId="10" borderId="10" xfId="53" applyFont="1" applyFill="1" applyBorder="1" applyAlignment="1" applyProtection="1">
      <alignment horizontal="left" vertical="center" wrapText="1"/>
      <protection/>
    </xf>
    <xf numFmtId="0" fontId="58" fillId="10" borderId="10" xfId="0" applyFont="1" applyFill="1" applyBorder="1" applyAlignment="1">
      <alignment horizontal="center" vertical="center" wrapText="1"/>
    </xf>
    <xf numFmtId="0" fontId="3" fillId="10" borderId="17" xfId="53" applyFont="1" applyFill="1" applyBorder="1" applyAlignment="1">
      <alignment horizontal="center" vertical="center"/>
    </xf>
    <xf numFmtId="0" fontId="3" fillId="10" borderId="18" xfId="53" applyFont="1" applyFill="1" applyBorder="1" applyAlignment="1">
      <alignment horizontal="center" vertical="center"/>
    </xf>
    <xf numFmtId="0" fontId="3" fillId="10" borderId="17" xfId="53" applyFont="1" applyFill="1" applyBorder="1" applyAlignment="1">
      <alignment horizontal="center" vertical="center" wrapText="1"/>
    </xf>
    <xf numFmtId="0" fontId="3" fillId="10" borderId="18" xfId="53" applyFont="1" applyFill="1" applyBorder="1" applyAlignment="1">
      <alignment horizontal="center" vertical="center" wrapText="1"/>
    </xf>
    <xf numFmtId="4" fontId="58" fillId="10" borderId="11" xfId="0" applyNumberFormat="1" applyFont="1" applyFill="1" applyBorder="1" applyAlignment="1">
      <alignment horizontal="center" vertical="center"/>
    </xf>
    <xf numFmtId="4" fontId="58" fillId="10" borderId="12" xfId="0" applyNumberFormat="1" applyFont="1" applyFill="1" applyBorder="1" applyAlignment="1">
      <alignment horizontal="center" vertical="center"/>
    </xf>
    <xf numFmtId="4" fontId="58" fillId="10" borderId="20" xfId="0" applyNumberFormat="1" applyFont="1" applyFill="1" applyBorder="1" applyAlignment="1">
      <alignment horizontal="center" vertical="center"/>
    </xf>
    <xf numFmtId="4" fontId="58" fillId="10" borderId="13" xfId="0" applyNumberFormat="1" applyFont="1" applyFill="1" applyBorder="1" applyAlignment="1">
      <alignment horizontal="center" vertical="center"/>
    </xf>
    <xf numFmtId="4" fontId="58" fillId="10" borderId="14" xfId="0" applyNumberFormat="1" applyFont="1" applyFill="1" applyBorder="1" applyAlignment="1">
      <alignment horizontal="center" vertical="center"/>
    </xf>
    <xf numFmtId="4" fontId="58" fillId="10" borderId="21" xfId="0" applyNumberFormat="1" applyFont="1" applyFill="1" applyBorder="1" applyAlignment="1">
      <alignment horizontal="center" vertical="center"/>
    </xf>
    <xf numFmtId="0" fontId="58" fillId="0" borderId="10" xfId="0" applyFont="1" applyBorder="1" applyAlignment="1">
      <alignment horizontal="center" wrapText="1"/>
    </xf>
    <xf numFmtId="2" fontId="58"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2" fontId="58" fillId="0" borderId="10" xfId="0" applyNumberFormat="1" applyFont="1" applyFill="1" applyBorder="1" applyAlignment="1">
      <alignment horizontal="center" vertical="center" wrapText="1"/>
    </xf>
    <xf numFmtId="0" fontId="3" fillId="10" borderId="11" xfId="53" applyFont="1" applyFill="1" applyBorder="1" applyAlignment="1">
      <alignment horizontal="center" vertical="center"/>
    </xf>
    <xf numFmtId="0" fontId="3" fillId="10" borderId="20" xfId="53" applyFont="1" applyFill="1" applyBorder="1" applyAlignment="1">
      <alignment horizontal="center" vertical="center"/>
    </xf>
    <xf numFmtId="0" fontId="3" fillId="10" borderId="13" xfId="53" applyFont="1" applyFill="1" applyBorder="1" applyAlignment="1">
      <alignment horizontal="center" vertical="center"/>
    </xf>
    <xf numFmtId="0" fontId="3" fillId="10" borderId="21" xfId="53"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58" fillId="10" borderId="17" xfId="0" applyFont="1" applyFill="1" applyBorder="1" applyAlignment="1">
      <alignment horizontal="center" vertical="center" wrapText="1"/>
    </xf>
    <xf numFmtId="0" fontId="58" fillId="10" borderId="18" xfId="0" applyFont="1" applyFill="1" applyBorder="1" applyAlignment="1">
      <alignment horizontal="center" vertical="center" wrapText="1"/>
    </xf>
    <xf numFmtId="0" fontId="3" fillId="10" borderId="10" xfId="0" applyFont="1" applyFill="1" applyBorder="1" applyAlignment="1">
      <alignment horizontal="left" vertical="center" wrapText="1"/>
    </xf>
    <xf numFmtId="0" fontId="3" fillId="10" borderId="10" xfId="62" applyFont="1" applyFill="1" applyBorder="1" applyAlignment="1" applyProtection="1">
      <alignment horizontal="center" vertical="center" wrapText="1"/>
      <protection/>
    </xf>
    <xf numFmtId="0" fontId="58" fillId="0" borderId="10" xfId="0" applyFont="1" applyBorder="1" applyAlignment="1">
      <alignment vertical="center" wrapText="1"/>
    </xf>
    <xf numFmtId="0" fontId="3" fillId="10" borderId="10" xfId="53" applyFont="1" applyFill="1" applyBorder="1" applyAlignment="1">
      <alignment horizontal="center" vertical="center"/>
    </xf>
    <xf numFmtId="0" fontId="58" fillId="10" borderId="10" xfId="0" applyFont="1" applyFill="1" applyBorder="1" applyAlignment="1">
      <alignment horizontal="right" vertical="center"/>
    </xf>
    <xf numFmtId="0" fontId="58" fillId="0"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33" borderId="10" xfId="0" applyFont="1" applyFill="1" applyBorder="1" applyAlignment="1">
      <alignment horizontal="center"/>
    </xf>
    <xf numFmtId="0" fontId="58" fillId="0" borderId="0" xfId="0" applyFont="1" applyAlignment="1">
      <alignment horizontal="left" vertical="center"/>
    </xf>
    <xf numFmtId="0" fontId="58" fillId="0" borderId="12" xfId="0" applyFont="1" applyBorder="1" applyAlignment="1">
      <alignment horizontal="left" vertical="center"/>
    </xf>
    <xf numFmtId="2" fontId="58" fillId="10" borderId="15" xfId="0" applyNumberFormat="1" applyFont="1" applyFill="1" applyBorder="1" applyAlignment="1">
      <alignment horizontal="center" vertical="center" wrapText="1"/>
    </xf>
    <xf numFmtId="2" fontId="58" fillId="10" borderId="19" xfId="0" applyNumberFormat="1" applyFont="1" applyFill="1" applyBorder="1" applyAlignment="1">
      <alignment horizontal="center" vertical="center" wrapText="1"/>
    </xf>
    <xf numFmtId="0" fontId="58" fillId="0" borderId="15" xfId="0" applyFont="1" applyBorder="1" applyAlignment="1">
      <alignment horizontal="center"/>
    </xf>
    <xf numFmtId="0" fontId="58" fillId="0" borderId="16" xfId="0" applyFont="1" applyBorder="1" applyAlignment="1">
      <alignment horizontal="center"/>
    </xf>
    <xf numFmtId="0" fontId="58" fillId="10" borderId="10" xfId="0" applyFont="1" applyFill="1" applyBorder="1" applyAlignment="1">
      <alignment horizontal="right"/>
    </xf>
    <xf numFmtId="0" fontId="58" fillId="10" borderId="11" xfId="0" applyFont="1" applyFill="1" applyBorder="1" applyAlignment="1">
      <alignment horizontal="center" vertical="center" wrapText="1"/>
    </xf>
    <xf numFmtId="0" fontId="58" fillId="10" borderId="20" xfId="0" applyFont="1" applyFill="1" applyBorder="1" applyAlignment="1">
      <alignment horizontal="center" vertical="center" wrapText="1"/>
    </xf>
    <xf numFmtId="0" fontId="58" fillId="10" borderId="13" xfId="0" applyFont="1" applyFill="1" applyBorder="1" applyAlignment="1">
      <alignment horizontal="center" vertical="center" wrapText="1"/>
    </xf>
    <xf numFmtId="0" fontId="58" fillId="10" borderId="21" xfId="0" applyFont="1" applyFill="1" applyBorder="1" applyAlignment="1">
      <alignment horizontal="center" vertical="center" wrapText="1"/>
    </xf>
    <xf numFmtId="0" fontId="3" fillId="10" borderId="15" xfId="0" applyFont="1" applyFill="1" applyBorder="1" applyAlignment="1">
      <alignment horizontal="left" vertical="center" wrapText="1"/>
    </xf>
    <xf numFmtId="0" fontId="3" fillId="10" borderId="16" xfId="0" applyFont="1" applyFill="1" applyBorder="1" applyAlignment="1">
      <alignment horizontal="left" vertical="center" wrapText="1"/>
    </xf>
    <xf numFmtId="2" fontId="58" fillId="0" borderId="15" xfId="0" applyNumberFormat="1" applyFont="1" applyFill="1" applyBorder="1" applyAlignment="1">
      <alignment horizontal="center" vertical="center" wrapText="1"/>
    </xf>
    <xf numFmtId="2" fontId="58" fillId="0" borderId="16" xfId="0" applyNumberFormat="1" applyFont="1" applyFill="1" applyBorder="1" applyAlignment="1">
      <alignment horizontal="center" vertical="center" wrapText="1"/>
    </xf>
    <xf numFmtId="0" fontId="67" fillId="10" borderId="10" xfId="0" applyFont="1" applyFill="1" applyBorder="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133350</xdr:colOff>
      <xdr:row>1</xdr:row>
      <xdr:rowOff>38100</xdr:rowOff>
    </xdr:to>
    <xdr:pic>
      <xdr:nvPicPr>
        <xdr:cNvPr id="1" name="Picture 1"/>
        <xdr:cNvPicPr preferRelativeResize="1">
          <a:picLocks noChangeAspect="1"/>
        </xdr:cNvPicPr>
      </xdr:nvPicPr>
      <xdr:blipFill>
        <a:blip r:embed="rId1"/>
        <a:stretch>
          <a:fillRect/>
        </a:stretch>
      </xdr:blipFill>
      <xdr:spPr>
        <a:xfrm>
          <a:off x="57150" y="0"/>
          <a:ext cx="2114550" cy="800100"/>
        </a:xfrm>
        <a:prstGeom prst="rect">
          <a:avLst/>
        </a:prstGeom>
        <a:noFill/>
        <a:ln w="9525" cmpd="sng">
          <a:noFill/>
        </a:ln>
      </xdr:spPr>
    </xdr:pic>
    <xdr:clientData/>
  </xdr:twoCellAnchor>
  <xdr:twoCellAnchor editAs="oneCell">
    <xdr:from>
      <xdr:col>0</xdr:col>
      <xdr:colOff>85725</xdr:colOff>
      <xdr:row>0</xdr:row>
      <xdr:rowOff>57150</xdr:rowOff>
    </xdr:from>
    <xdr:to>
      <xdr:col>2</xdr:col>
      <xdr:colOff>247650</xdr:colOff>
      <xdr:row>1</xdr:row>
      <xdr:rowOff>38100</xdr:rowOff>
    </xdr:to>
    <xdr:pic>
      <xdr:nvPicPr>
        <xdr:cNvPr id="2" name="Picture 1"/>
        <xdr:cNvPicPr preferRelativeResize="1">
          <a:picLocks noChangeAspect="1"/>
        </xdr:cNvPicPr>
      </xdr:nvPicPr>
      <xdr:blipFill>
        <a:blip r:embed="rId1"/>
        <a:stretch>
          <a:fillRect/>
        </a:stretch>
      </xdr:blipFill>
      <xdr:spPr>
        <a:xfrm>
          <a:off x="85725" y="57150"/>
          <a:ext cx="22002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workbookViewId="0" topLeftCell="A1">
      <selection activeCell="C32" sqref="C32"/>
    </sheetView>
  </sheetViews>
  <sheetFormatPr defaultColWidth="9.140625" defaultRowHeight="15"/>
  <cols>
    <col min="1" max="1" width="6.140625" style="1" customWidth="1"/>
    <col min="2" max="2" width="24.421875" style="0" customWidth="1"/>
    <col min="3" max="3" width="76.28125" style="0" customWidth="1"/>
    <col min="4" max="4" width="7.57421875" style="0" customWidth="1"/>
  </cols>
  <sheetData>
    <row r="1" spans="1:4" ht="60" customHeight="1">
      <c r="A1" s="94" t="s">
        <v>186</v>
      </c>
      <c r="B1" s="95"/>
      <c r="C1" s="95"/>
      <c r="D1" s="3"/>
    </row>
    <row r="2" spans="1:4" ht="45" customHeight="1">
      <c r="A2" s="96" t="s">
        <v>46</v>
      </c>
      <c r="B2" s="96"/>
      <c r="C2" s="96"/>
      <c r="D2" s="5"/>
    </row>
    <row r="3" spans="1:4" ht="19.5" customHeight="1">
      <c r="A3" s="101" t="s">
        <v>10</v>
      </c>
      <c r="B3" s="100"/>
      <c r="C3" s="100"/>
      <c r="D3" s="9"/>
    </row>
    <row r="4" spans="1:4" ht="19.5" customHeight="1">
      <c r="A4" s="102" t="s">
        <v>30</v>
      </c>
      <c r="B4" s="103"/>
      <c r="C4" s="103"/>
      <c r="D4" s="9"/>
    </row>
    <row r="5" spans="1:4" ht="19.5" customHeight="1">
      <c r="A5" s="23" t="s">
        <v>0</v>
      </c>
      <c r="B5" s="24" t="s">
        <v>3</v>
      </c>
      <c r="C5" s="28"/>
      <c r="D5" s="6"/>
    </row>
    <row r="6" spans="1:4" ht="19.5" customHeight="1">
      <c r="A6" s="41" t="s">
        <v>1</v>
      </c>
      <c r="B6" s="42" t="s">
        <v>18</v>
      </c>
      <c r="C6" s="74"/>
      <c r="D6" s="7"/>
    </row>
    <row r="7" spans="1:4" ht="19.5" customHeight="1">
      <c r="A7" s="97" t="s">
        <v>2</v>
      </c>
      <c r="B7" s="99" t="s">
        <v>69</v>
      </c>
      <c r="C7" s="100"/>
      <c r="D7" s="7"/>
    </row>
    <row r="8" spans="1:4" ht="19.5" customHeight="1">
      <c r="A8" s="98"/>
      <c r="B8" s="50" t="s">
        <v>70</v>
      </c>
      <c r="C8" s="25"/>
      <c r="D8" s="7"/>
    </row>
    <row r="9" spans="1:4" ht="19.5" customHeight="1">
      <c r="A9" s="98"/>
      <c r="B9" s="26" t="s">
        <v>4</v>
      </c>
      <c r="C9" s="73"/>
      <c r="D9" s="8"/>
    </row>
    <row r="10" spans="1:4" ht="19.5" customHeight="1">
      <c r="A10" s="98"/>
      <c r="B10" s="49" t="s">
        <v>19</v>
      </c>
      <c r="C10" s="73"/>
      <c r="D10" s="8"/>
    </row>
    <row r="11" spans="1:4" ht="19.5" customHeight="1">
      <c r="A11" s="105" t="s">
        <v>31</v>
      </c>
      <c r="B11" s="105"/>
      <c r="C11" s="105"/>
      <c r="D11" s="8"/>
    </row>
    <row r="12" spans="1:4" ht="33">
      <c r="A12" s="27" t="s">
        <v>5</v>
      </c>
      <c r="B12" s="76" t="s">
        <v>176</v>
      </c>
      <c r="C12" s="21"/>
      <c r="D12" s="8"/>
    </row>
    <row r="13" spans="1:5" ht="33">
      <c r="A13" s="27" t="s">
        <v>17</v>
      </c>
      <c r="B13" s="78" t="s">
        <v>98</v>
      </c>
      <c r="C13" s="28"/>
      <c r="D13" s="4"/>
      <c r="E13" s="67"/>
    </row>
    <row r="14" spans="1:3" ht="19.5" customHeight="1">
      <c r="A14" s="105" t="s">
        <v>39</v>
      </c>
      <c r="B14" s="105"/>
      <c r="C14" s="105"/>
    </row>
    <row r="15" spans="1:3" s="10" customFormat="1" ht="19.5" customHeight="1">
      <c r="A15" s="29" t="s">
        <v>22</v>
      </c>
      <c r="B15" s="80" t="s">
        <v>84</v>
      </c>
      <c r="C15" s="15"/>
    </row>
    <row r="16" spans="1:3" s="10" customFormat="1" ht="48.75" customHeight="1">
      <c r="A16" s="13" t="s">
        <v>23</v>
      </c>
      <c r="B16" s="36" t="s">
        <v>85</v>
      </c>
      <c r="C16" s="22"/>
    </row>
    <row r="17" spans="1:3" s="38" customFormat="1" ht="19.5" customHeight="1">
      <c r="A17" s="35" t="s">
        <v>24</v>
      </c>
      <c r="B17" s="80" t="s">
        <v>99</v>
      </c>
      <c r="C17" s="37"/>
    </row>
    <row r="18" spans="1:3" s="10" customFormat="1" ht="19.5" customHeight="1">
      <c r="A18" s="13" t="s">
        <v>25</v>
      </c>
      <c r="B18" s="80" t="s">
        <v>87</v>
      </c>
      <c r="C18" s="14"/>
    </row>
    <row r="19" spans="1:3" ht="19.5" customHeight="1">
      <c r="A19" s="13" t="s">
        <v>34</v>
      </c>
      <c r="B19" s="76" t="s">
        <v>88</v>
      </c>
      <c r="C19" s="12"/>
    </row>
    <row r="20" spans="1:3" ht="42.75">
      <c r="A20" s="20" t="s">
        <v>35</v>
      </c>
      <c r="B20" s="36" t="s">
        <v>90</v>
      </c>
      <c r="C20" s="84"/>
    </row>
    <row r="21" spans="1:3" ht="33">
      <c r="A21" s="20" t="s">
        <v>36</v>
      </c>
      <c r="B21" s="76" t="s">
        <v>135</v>
      </c>
      <c r="C21" s="84"/>
    </row>
    <row r="22" spans="1:3" ht="79.5">
      <c r="A22" s="13" t="s">
        <v>37</v>
      </c>
      <c r="B22" s="76" t="s">
        <v>136</v>
      </c>
      <c r="C22" s="82"/>
    </row>
    <row r="23" spans="1:3" ht="79.5">
      <c r="A23" s="35" t="s">
        <v>38</v>
      </c>
      <c r="B23" s="76" t="s">
        <v>137</v>
      </c>
      <c r="C23" s="81"/>
    </row>
    <row r="24" spans="1:3" ht="24" customHeight="1">
      <c r="A24" s="105" t="s">
        <v>76</v>
      </c>
      <c r="B24" s="105"/>
      <c r="C24" s="105"/>
    </row>
    <row r="25" spans="1:4" ht="45.75" customHeight="1">
      <c r="A25" s="83" t="s">
        <v>78</v>
      </c>
      <c r="B25" s="106" t="s">
        <v>77</v>
      </c>
      <c r="C25" s="107"/>
      <c r="D25" s="10"/>
    </row>
    <row r="26" spans="1:4" ht="53.25" customHeight="1">
      <c r="A26" s="83" t="s">
        <v>79</v>
      </c>
      <c r="B26" s="106" t="s">
        <v>80</v>
      </c>
      <c r="C26" s="107"/>
      <c r="D26" s="10"/>
    </row>
    <row r="27" spans="1:4" ht="51.75" customHeight="1">
      <c r="A27" s="35" t="s">
        <v>187</v>
      </c>
      <c r="B27" s="108" t="s">
        <v>188</v>
      </c>
      <c r="C27" s="108"/>
      <c r="D27" s="10"/>
    </row>
    <row r="28" spans="1:4" ht="34.5" customHeight="1">
      <c r="A28" s="104" t="s">
        <v>82</v>
      </c>
      <c r="B28" s="104"/>
      <c r="C28" s="104"/>
      <c r="D28" s="61"/>
    </row>
    <row r="29" spans="1:4" ht="34.5" customHeight="1">
      <c r="A29" s="104" t="s">
        <v>81</v>
      </c>
      <c r="B29" s="104"/>
      <c r="C29" s="104"/>
      <c r="D29" s="10"/>
    </row>
    <row r="30" spans="1:4" ht="24.75" customHeight="1">
      <c r="A30" s="62"/>
      <c r="B30" s="10"/>
      <c r="C30" s="10"/>
      <c r="D30" s="10"/>
    </row>
    <row r="31" ht="27" customHeight="1">
      <c r="C31" s="67"/>
    </row>
    <row r="32" ht="27.75" customHeight="1"/>
    <row r="33" ht="30.75" customHeight="1"/>
    <row r="34" ht="30.75" customHeight="1"/>
    <row r="35" ht="30.75" customHeight="1"/>
    <row r="36" ht="27" customHeight="1"/>
    <row r="37" ht="27.75" customHeight="1"/>
    <row r="38" ht="27" customHeight="1"/>
    <row r="39" ht="29.25" customHeight="1"/>
    <row r="40" ht="30" customHeight="1"/>
    <row r="41" ht="33" customHeight="1"/>
    <row r="42" ht="30" customHeight="1"/>
    <row r="43" ht="30" customHeight="1"/>
    <row r="44" ht="32.25" customHeight="1"/>
    <row r="45" ht="32.25" customHeight="1"/>
    <row r="46" ht="32.25" customHeight="1"/>
    <row r="47" ht="32.25" customHeight="1"/>
    <row r="48" ht="26.25" customHeight="1"/>
    <row r="49" ht="23.25" customHeight="1"/>
    <row r="50" ht="23.25" customHeight="1"/>
    <row r="51" ht="34.5" customHeight="1"/>
    <row r="52" ht="28.5" customHeight="1"/>
    <row r="53" ht="28.5" customHeight="1"/>
    <row r="54" ht="42" customHeight="1"/>
    <row r="55" ht="28.5" customHeight="1"/>
    <row r="56" ht="27.75" customHeight="1"/>
    <row r="57" ht="30.75" customHeight="1"/>
    <row r="58" ht="30.75" customHeight="1"/>
    <row r="59" ht="30.75" customHeight="1"/>
    <row r="60" ht="27.75" customHeight="1"/>
    <row r="61" ht="27.75" customHeight="1"/>
    <row r="63" ht="26.25" customHeight="1"/>
  </sheetData>
  <sheetProtection/>
  <mergeCells count="14">
    <mergeCell ref="A28:C28"/>
    <mergeCell ref="A29:C29"/>
    <mergeCell ref="A24:C24"/>
    <mergeCell ref="B26:C26"/>
    <mergeCell ref="A11:C11"/>
    <mergeCell ref="A14:C14"/>
    <mergeCell ref="B25:C25"/>
    <mergeCell ref="B27:C27"/>
    <mergeCell ref="A1:C1"/>
    <mergeCell ref="A2:C2"/>
    <mergeCell ref="A7:A10"/>
    <mergeCell ref="B7:C7"/>
    <mergeCell ref="A3:C3"/>
    <mergeCell ref="A4:C4"/>
  </mergeCells>
  <hyperlinks>
    <hyperlink ref="B8" location="Selgitused!A3" display="Kontaktisik on "/>
    <hyperlink ref="B12" location="Selgitused!A4" display="Väljavõte põhikirjast (põhimäärusest) vm 2"/>
    <hyperlink ref="B13" location="Selgitused!A5" display="Taotleja varasema tegevuse kirjeldus 3"/>
    <hyperlink ref="B15" location="Selgitused!A6" display="Tegevuse ulatus 4"/>
    <hyperlink ref="B17" location="Selgitused!A7" display="Projekti lühinimetus 5"/>
    <hyperlink ref="B18" location="Selgitused!A8" display="Tegevuse valdkond 6 "/>
    <hyperlink ref="B19" location="Selgitused!A9" display="Tegevuse liik 7"/>
    <hyperlink ref="B22" location="Selgitused!A11" display="Taotletava tegevuse seotus ministri käskkirjaga kehtestatud prioriteetse teemaga (teema nr ja põhjendus) 9"/>
    <hyperlink ref="B23" location="Selgitused!A12" display="Tegevuse elluviimisega seotud personali (esineja, lektor, autor jt) kogemus ja pädevus käsitletavas teemas isikute kaupa 10"/>
    <hyperlink ref="B21" location="Selgitused!A10" display="Taotleja põhjendus tegevuse vajalikkuse kohta 8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3"/>
  <drawing r:id="rId2"/>
  <legacyDrawing r:id="rId1"/>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C40" sqref="C40"/>
    </sheetView>
  </sheetViews>
  <sheetFormatPr defaultColWidth="9.140625" defaultRowHeight="15"/>
  <cols>
    <col min="1" max="1" width="3.140625" style="16" bestFit="1" customWidth="1"/>
    <col min="2" max="2" width="32.00390625" style="16" customWidth="1"/>
    <col min="3" max="3" width="14.421875" style="16" customWidth="1"/>
    <col min="4" max="4" width="15.00390625" style="16" customWidth="1"/>
    <col min="5" max="5" width="14.7109375" style="16" customWidth="1"/>
    <col min="6" max="6" width="29.57421875" style="16" customWidth="1"/>
    <col min="7" max="7" width="10.28125" style="16" customWidth="1"/>
    <col min="8" max="8" width="21.00390625" style="16" customWidth="1"/>
    <col min="9" max="9" width="45.28125" style="16" customWidth="1"/>
    <col min="10" max="10" width="14.140625" style="60" customWidth="1"/>
    <col min="11" max="11" width="13.00390625" style="16" customWidth="1"/>
    <col min="12" max="12" width="12.140625" style="16" customWidth="1"/>
    <col min="13" max="13" width="19.8515625" style="16" customWidth="1"/>
    <col min="14" max="14" width="12.7109375" style="16" customWidth="1"/>
    <col min="15" max="16384" width="9.140625" style="16" customWidth="1"/>
  </cols>
  <sheetData>
    <row r="1" spans="1:13" ht="19.5" customHeight="1">
      <c r="A1" s="123" t="s">
        <v>40</v>
      </c>
      <c r="B1" s="123"/>
      <c r="C1" s="123"/>
      <c r="D1" s="123"/>
      <c r="E1" s="123"/>
      <c r="F1" s="123"/>
      <c r="G1" s="123"/>
      <c r="H1" s="123"/>
      <c r="I1" s="123"/>
      <c r="J1" s="123"/>
      <c r="K1" s="123"/>
      <c r="L1" s="123"/>
      <c r="M1" s="123"/>
    </row>
    <row r="2" spans="1:13" ht="19.5" customHeight="1">
      <c r="A2" s="124" t="s">
        <v>154</v>
      </c>
      <c r="B2" s="124"/>
      <c r="C2" s="124"/>
      <c r="D2" s="124"/>
      <c r="E2" s="124"/>
      <c r="F2" s="124"/>
      <c r="G2" s="124"/>
      <c r="H2" s="124"/>
      <c r="I2" s="124"/>
      <c r="J2" s="124"/>
      <c r="K2" s="124"/>
      <c r="L2" s="124"/>
      <c r="M2" s="124"/>
    </row>
    <row r="3" spans="1:13" ht="19.5" customHeight="1">
      <c r="A3" s="112" t="s">
        <v>29</v>
      </c>
      <c r="B3" s="113" t="s">
        <v>101</v>
      </c>
      <c r="C3" s="115" t="s">
        <v>103</v>
      </c>
      <c r="D3" s="115" t="s">
        <v>116</v>
      </c>
      <c r="E3" s="117" t="s">
        <v>138</v>
      </c>
      <c r="F3" s="118"/>
      <c r="G3" s="119"/>
      <c r="H3" s="115" t="s">
        <v>156</v>
      </c>
      <c r="I3" s="126" t="s">
        <v>157</v>
      </c>
      <c r="J3" s="128" t="s">
        <v>158</v>
      </c>
      <c r="K3" s="112" t="s">
        <v>26</v>
      </c>
      <c r="L3" s="112"/>
      <c r="M3" s="125" t="s">
        <v>83</v>
      </c>
    </row>
    <row r="4" spans="1:13" ht="66" customHeight="1">
      <c r="A4" s="112"/>
      <c r="B4" s="114"/>
      <c r="C4" s="116"/>
      <c r="D4" s="116"/>
      <c r="E4" s="46" t="s">
        <v>42</v>
      </c>
      <c r="F4" s="46" t="s">
        <v>43</v>
      </c>
      <c r="G4" s="46" t="s">
        <v>41</v>
      </c>
      <c r="H4" s="120"/>
      <c r="I4" s="127"/>
      <c r="J4" s="129"/>
      <c r="K4" s="85" t="s">
        <v>159</v>
      </c>
      <c r="L4" s="85" t="s">
        <v>160</v>
      </c>
      <c r="M4" s="125"/>
    </row>
    <row r="5" spans="1:13" ht="19.5" customHeight="1">
      <c r="A5" s="47">
        <v>1</v>
      </c>
      <c r="B5" s="30"/>
      <c r="C5" s="40"/>
      <c r="D5" s="17"/>
      <c r="E5" s="17"/>
      <c r="F5" s="17"/>
      <c r="G5" s="17"/>
      <c r="H5" s="31"/>
      <c r="I5" s="31"/>
      <c r="J5" s="31"/>
      <c r="K5" s="45"/>
      <c r="L5" s="92"/>
      <c r="M5" s="43">
        <f aca="true" t="shared" si="0" ref="M5:M19">K5*L5</f>
        <v>0</v>
      </c>
    </row>
    <row r="6" spans="1:13" ht="19.5" customHeight="1">
      <c r="A6" s="47">
        <v>2</v>
      </c>
      <c r="B6" s="39"/>
      <c r="C6" s="17"/>
      <c r="D6" s="17"/>
      <c r="E6" s="17"/>
      <c r="F6" s="17"/>
      <c r="G6" s="17"/>
      <c r="H6" s="31"/>
      <c r="I6" s="31"/>
      <c r="J6" s="31"/>
      <c r="K6" s="45"/>
      <c r="L6" s="92"/>
      <c r="M6" s="43">
        <f t="shared" si="0"/>
        <v>0</v>
      </c>
    </row>
    <row r="7" spans="1:13" ht="19.5" customHeight="1">
      <c r="A7" s="47">
        <v>3</v>
      </c>
      <c r="B7" s="39"/>
      <c r="C7" s="17"/>
      <c r="D7" s="17"/>
      <c r="E7" s="17"/>
      <c r="F7" s="17"/>
      <c r="G7" s="17"/>
      <c r="H7" s="31"/>
      <c r="I7" s="31"/>
      <c r="J7" s="31"/>
      <c r="K7" s="45"/>
      <c r="L7" s="92"/>
      <c r="M7" s="43">
        <f t="shared" si="0"/>
        <v>0</v>
      </c>
    </row>
    <row r="8" spans="1:13" ht="19.5" customHeight="1">
      <c r="A8" s="47">
        <v>4</v>
      </c>
      <c r="B8" s="39"/>
      <c r="C8" s="17"/>
      <c r="D8" s="17"/>
      <c r="E8" s="17"/>
      <c r="F8" s="17"/>
      <c r="G8" s="17"/>
      <c r="H8" s="31"/>
      <c r="I8" s="31"/>
      <c r="J8" s="31"/>
      <c r="K8" s="45"/>
      <c r="L8" s="92"/>
      <c r="M8" s="43">
        <f t="shared" si="0"/>
        <v>0</v>
      </c>
    </row>
    <row r="9" spans="1:13" ht="19.5" customHeight="1">
      <c r="A9" s="47">
        <v>5</v>
      </c>
      <c r="B9" s="39"/>
      <c r="C9" s="17"/>
      <c r="D9" s="17"/>
      <c r="E9" s="17"/>
      <c r="F9" s="17"/>
      <c r="G9" s="17"/>
      <c r="H9" s="31"/>
      <c r="I9" s="31"/>
      <c r="J9" s="31"/>
      <c r="K9" s="45"/>
      <c r="L9" s="92"/>
      <c r="M9" s="43">
        <f t="shared" si="0"/>
        <v>0</v>
      </c>
    </row>
    <row r="10" spans="1:13" ht="19.5" customHeight="1">
      <c r="A10" s="47">
        <v>6</v>
      </c>
      <c r="B10" s="39"/>
      <c r="C10" s="17"/>
      <c r="D10" s="17"/>
      <c r="E10" s="17"/>
      <c r="F10" s="17"/>
      <c r="G10" s="17"/>
      <c r="H10" s="31"/>
      <c r="I10" s="31"/>
      <c r="J10" s="31"/>
      <c r="K10" s="45"/>
      <c r="L10" s="92"/>
      <c r="M10" s="43">
        <f t="shared" si="0"/>
        <v>0</v>
      </c>
    </row>
    <row r="11" spans="1:13" ht="19.5" customHeight="1">
      <c r="A11" s="47">
        <v>7</v>
      </c>
      <c r="B11" s="39"/>
      <c r="C11" s="17"/>
      <c r="D11" s="17"/>
      <c r="E11" s="17"/>
      <c r="F11" s="17"/>
      <c r="G11" s="17"/>
      <c r="H11" s="31"/>
      <c r="I11" s="31"/>
      <c r="J11" s="31"/>
      <c r="K11" s="45"/>
      <c r="L11" s="92"/>
      <c r="M11" s="43">
        <f t="shared" si="0"/>
        <v>0</v>
      </c>
    </row>
    <row r="12" spans="1:13" ht="19.5" customHeight="1">
      <c r="A12" s="47">
        <v>8</v>
      </c>
      <c r="B12" s="39"/>
      <c r="C12" s="17"/>
      <c r="D12" s="17"/>
      <c r="E12" s="17"/>
      <c r="F12" s="17"/>
      <c r="G12" s="17"/>
      <c r="H12" s="31"/>
      <c r="I12" s="31"/>
      <c r="J12" s="31"/>
      <c r="K12" s="45"/>
      <c r="L12" s="92"/>
      <c r="M12" s="43">
        <f t="shared" si="0"/>
        <v>0</v>
      </c>
    </row>
    <row r="13" spans="1:13" ht="19.5" customHeight="1">
      <c r="A13" s="47">
        <v>9</v>
      </c>
      <c r="B13" s="39"/>
      <c r="C13" s="17"/>
      <c r="D13" s="17"/>
      <c r="E13" s="17"/>
      <c r="F13" s="17"/>
      <c r="G13" s="17"/>
      <c r="H13" s="31"/>
      <c r="I13" s="31"/>
      <c r="J13" s="31"/>
      <c r="K13" s="45"/>
      <c r="L13" s="92"/>
      <c r="M13" s="43">
        <f t="shared" si="0"/>
        <v>0</v>
      </c>
    </row>
    <row r="14" spans="1:13" ht="19.5" customHeight="1">
      <c r="A14" s="47">
        <v>10</v>
      </c>
      <c r="B14" s="39"/>
      <c r="C14" s="17"/>
      <c r="D14" s="17"/>
      <c r="E14" s="17"/>
      <c r="F14" s="17"/>
      <c r="G14" s="17"/>
      <c r="H14" s="31"/>
      <c r="I14" s="31"/>
      <c r="J14" s="31"/>
      <c r="K14" s="45"/>
      <c r="L14" s="92"/>
      <c r="M14" s="43">
        <f t="shared" si="0"/>
        <v>0</v>
      </c>
    </row>
    <row r="15" spans="1:13" ht="19.5" customHeight="1">
      <c r="A15" s="47">
        <v>11</v>
      </c>
      <c r="B15" s="39"/>
      <c r="C15" s="17"/>
      <c r="D15" s="17"/>
      <c r="E15" s="17"/>
      <c r="F15" s="17"/>
      <c r="G15" s="17"/>
      <c r="H15" s="31"/>
      <c r="I15" s="31"/>
      <c r="J15" s="31"/>
      <c r="K15" s="45"/>
      <c r="L15" s="92"/>
      <c r="M15" s="43">
        <f t="shared" si="0"/>
        <v>0</v>
      </c>
    </row>
    <row r="16" spans="1:13" ht="19.5" customHeight="1">
      <c r="A16" s="47">
        <v>12</v>
      </c>
      <c r="B16" s="39"/>
      <c r="C16" s="17"/>
      <c r="D16" s="17"/>
      <c r="E16" s="17"/>
      <c r="F16" s="17"/>
      <c r="G16" s="17"/>
      <c r="H16" s="31"/>
      <c r="I16" s="31"/>
      <c r="J16" s="31"/>
      <c r="K16" s="45"/>
      <c r="L16" s="92"/>
      <c r="M16" s="43">
        <f t="shared" si="0"/>
        <v>0</v>
      </c>
    </row>
    <row r="17" spans="1:13" ht="19.5" customHeight="1">
      <c r="A17" s="47">
        <v>13</v>
      </c>
      <c r="B17" s="39"/>
      <c r="C17" s="17"/>
      <c r="D17" s="17"/>
      <c r="E17" s="17"/>
      <c r="F17" s="17"/>
      <c r="G17" s="17"/>
      <c r="H17" s="31"/>
      <c r="I17" s="31"/>
      <c r="J17" s="31"/>
      <c r="K17" s="45"/>
      <c r="L17" s="92"/>
      <c r="M17" s="43">
        <f t="shared" si="0"/>
        <v>0</v>
      </c>
    </row>
    <row r="18" spans="1:13" ht="19.5" customHeight="1">
      <c r="A18" s="47">
        <v>14</v>
      </c>
      <c r="B18" s="39"/>
      <c r="C18" s="17"/>
      <c r="D18" s="17"/>
      <c r="E18" s="17"/>
      <c r="F18" s="17"/>
      <c r="G18" s="17"/>
      <c r="H18" s="31"/>
      <c r="I18" s="31"/>
      <c r="J18" s="31"/>
      <c r="K18" s="45"/>
      <c r="L18" s="92"/>
      <c r="M18" s="43">
        <f t="shared" si="0"/>
        <v>0</v>
      </c>
    </row>
    <row r="19" spans="1:13" ht="19.5" customHeight="1">
      <c r="A19" s="47">
        <v>15</v>
      </c>
      <c r="B19" s="39"/>
      <c r="C19" s="17"/>
      <c r="D19" s="17"/>
      <c r="E19" s="17"/>
      <c r="F19" s="17"/>
      <c r="G19" s="17"/>
      <c r="H19" s="31"/>
      <c r="I19" s="31"/>
      <c r="J19" s="31"/>
      <c r="K19" s="45"/>
      <c r="L19" s="92"/>
      <c r="M19" s="43">
        <f t="shared" si="0"/>
        <v>0</v>
      </c>
    </row>
    <row r="20" spans="1:13" ht="19.5" customHeight="1">
      <c r="A20" s="63"/>
      <c r="B20" s="64"/>
      <c r="C20" s="64"/>
      <c r="D20" s="64"/>
      <c r="E20" s="64"/>
      <c r="F20" s="64"/>
      <c r="G20" s="64"/>
      <c r="H20" s="64"/>
      <c r="I20" s="64"/>
      <c r="J20" s="130" t="s">
        <v>52</v>
      </c>
      <c r="K20" s="131"/>
      <c r="L20" s="132"/>
      <c r="M20" s="109">
        <f>SUM(M5:M19)</f>
        <v>0</v>
      </c>
    </row>
    <row r="21" spans="1:13" ht="19.5" customHeight="1">
      <c r="A21" s="65"/>
      <c r="B21" s="66"/>
      <c r="C21" s="66"/>
      <c r="D21" s="66"/>
      <c r="E21" s="66"/>
      <c r="F21" s="66"/>
      <c r="G21" s="66"/>
      <c r="H21" s="66"/>
      <c r="I21" s="66"/>
      <c r="J21" s="133"/>
      <c r="K21" s="134"/>
      <c r="L21" s="135"/>
      <c r="M21" s="110"/>
    </row>
    <row r="22" spans="1:13" ht="34.5" customHeight="1">
      <c r="A22" s="111"/>
      <c r="B22" s="111"/>
      <c r="C22" s="111"/>
      <c r="D22" s="111"/>
      <c r="E22" s="111"/>
      <c r="F22" s="111"/>
      <c r="G22" s="111"/>
      <c r="H22" s="111"/>
      <c r="I22" s="111"/>
      <c r="J22" s="111"/>
      <c r="K22" s="111"/>
      <c r="L22" s="111"/>
      <c r="M22" s="111"/>
    </row>
    <row r="23" spans="1:13" ht="34.5" customHeight="1">
      <c r="A23" s="121" t="s">
        <v>82</v>
      </c>
      <c r="B23" s="121"/>
      <c r="C23" s="121"/>
      <c r="D23" s="121"/>
      <c r="E23" s="121"/>
      <c r="F23" s="121"/>
      <c r="G23" s="121"/>
      <c r="H23" s="121"/>
      <c r="I23" s="121"/>
      <c r="J23" s="121"/>
      <c r="K23" s="121"/>
      <c r="L23" s="121"/>
      <c r="M23" s="121"/>
    </row>
    <row r="24" spans="1:13" ht="34.5" customHeight="1">
      <c r="A24" s="121" t="s">
        <v>81</v>
      </c>
      <c r="B24" s="121"/>
      <c r="C24" s="121"/>
      <c r="D24" s="121"/>
      <c r="E24" s="121"/>
      <c r="F24" s="121"/>
      <c r="G24" s="121"/>
      <c r="H24" s="121"/>
      <c r="I24" s="121"/>
      <c r="J24" s="121"/>
      <c r="K24" s="121"/>
      <c r="L24" s="121"/>
      <c r="M24" s="121"/>
    </row>
    <row r="25" spans="1:13" ht="15">
      <c r="A25" s="56"/>
      <c r="B25" s="57"/>
      <c r="C25" s="56"/>
      <c r="D25" s="56"/>
      <c r="E25" s="56"/>
      <c r="F25" s="60"/>
      <c r="G25" s="60"/>
      <c r="H25" s="60"/>
      <c r="I25" s="60"/>
      <c r="K25" s="60"/>
      <c r="L25" s="60"/>
      <c r="M25" s="60"/>
    </row>
    <row r="26" spans="1:13" ht="15">
      <c r="A26" s="122"/>
      <c r="B26" s="122"/>
      <c r="C26" s="122"/>
      <c r="D26" s="122"/>
      <c r="E26" s="122"/>
      <c r="F26" s="60"/>
      <c r="G26" s="60"/>
      <c r="H26" s="60"/>
      <c r="I26" s="60"/>
      <c r="K26" s="60"/>
      <c r="L26" s="60"/>
      <c r="M26" s="60"/>
    </row>
    <row r="27" spans="1:13" ht="15">
      <c r="A27" s="56"/>
      <c r="B27" s="57"/>
      <c r="C27" s="61"/>
      <c r="D27" s="56"/>
      <c r="E27" s="56"/>
      <c r="F27" s="60"/>
      <c r="G27" s="60"/>
      <c r="H27" s="60"/>
      <c r="I27" s="60"/>
      <c r="K27" s="60"/>
      <c r="L27" s="60"/>
      <c r="M27" s="60"/>
    </row>
  </sheetData>
  <sheetProtection/>
  <mergeCells count="18">
    <mergeCell ref="A23:M23"/>
    <mergeCell ref="A24:M24"/>
    <mergeCell ref="A26:E26"/>
    <mergeCell ref="A1:M1"/>
    <mergeCell ref="A2:M2"/>
    <mergeCell ref="K3:L3"/>
    <mergeCell ref="M3:M4"/>
    <mergeCell ref="I3:I4"/>
    <mergeCell ref="J3:J4"/>
    <mergeCell ref="J20:L21"/>
    <mergeCell ref="M20:M21"/>
    <mergeCell ref="A22:M22"/>
    <mergeCell ref="A3:A4"/>
    <mergeCell ref="B3:B4"/>
    <mergeCell ref="C3:C4"/>
    <mergeCell ref="D3:D4"/>
    <mergeCell ref="E3:G3"/>
    <mergeCell ref="H3:H4"/>
  </mergeCells>
  <hyperlinks>
    <hyperlink ref="A2:M2" location="Selgitused!A14" display="1. Täienduskoolituse, infopäeva või konverentsi kirjeldus ja maksumus 1 "/>
    <hyperlink ref="B3:B4" location="Selgitused!A15" display="Tegevuse täpne nimetus 2"/>
    <hyperlink ref="C3:C4" location="Selgitused!A16" display="Toimumise aeg 3"/>
    <hyperlink ref="D3:D4" location="Selgitused!A17" display="Toimumise koht 4"/>
    <hyperlink ref="H3:H4" location="Selgitused!A18" display="Sihtvaldkond 6 "/>
    <hyperlink ref="I3:I4" location="Selgitused!A19" display="Sihtgrupp 7"/>
    <hyperlink ref="J3:J4" location="Selgitused!A20" display="Riigiabi/vähese tähtsusega abi 8"/>
    <hyperlink ref="K4" location="Selgitused!A21" display="Kavandatav osalejate arv 9"/>
    <hyperlink ref="L4" location="Selgitused!A22" display="Maksumus ühe osaleja kohta 10"/>
  </hyperlinks>
  <printOptions/>
  <pageMargins left="0.5118110236220472" right="0.5118110236220472" top="0.7480314960629921" bottom="0.7480314960629921" header="0.31496062992125984" footer="0.31496062992125984"/>
  <pageSetup horizontalDpi="600" verticalDpi="600" orientation="landscape" paperSize="9" scale="55"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4">
      <selection activeCell="E23" sqref="E23"/>
    </sheetView>
  </sheetViews>
  <sheetFormatPr defaultColWidth="9.140625" defaultRowHeight="15"/>
  <cols>
    <col min="1" max="1" width="41.140625" style="16" customWidth="1"/>
    <col min="2" max="2" width="14.421875" style="16" customWidth="1"/>
    <col min="3" max="3" width="15.28125" style="16" customWidth="1"/>
    <col min="4" max="4" width="13.7109375" style="16" hidden="1" customWidth="1"/>
    <col min="5" max="5" width="17.8515625" style="16" customWidth="1"/>
    <col min="6" max="6" width="19.140625" style="16" customWidth="1"/>
    <col min="7" max="7" width="19.28125" style="16" customWidth="1"/>
    <col min="8" max="8" width="10.28125" style="16" customWidth="1"/>
    <col min="9" max="9" width="11.28125" style="16" customWidth="1"/>
    <col min="10" max="10" width="10.8515625" style="16" customWidth="1"/>
    <col min="11" max="11" width="10.421875" style="16" customWidth="1"/>
    <col min="12" max="12" width="23.57421875" style="16" customWidth="1"/>
    <col min="13" max="13" width="20.00390625" style="16" customWidth="1"/>
    <col min="14" max="16384" width="9.140625" style="16" customWidth="1"/>
  </cols>
  <sheetData>
    <row r="1" spans="1:13" ht="19.5" customHeight="1">
      <c r="A1" s="123" t="s">
        <v>40</v>
      </c>
      <c r="B1" s="123"/>
      <c r="C1" s="123"/>
      <c r="D1" s="123"/>
      <c r="E1" s="123"/>
      <c r="F1" s="123"/>
      <c r="G1" s="123"/>
      <c r="H1" s="123"/>
      <c r="I1" s="123"/>
      <c r="J1" s="123"/>
      <c r="K1" s="123"/>
      <c r="L1" s="123"/>
      <c r="M1" s="123"/>
    </row>
    <row r="2" spans="1:13" ht="19.5" customHeight="1">
      <c r="A2" s="124" t="s">
        <v>93</v>
      </c>
      <c r="B2" s="124"/>
      <c r="C2" s="124"/>
      <c r="D2" s="124"/>
      <c r="E2" s="124"/>
      <c r="F2" s="124"/>
      <c r="G2" s="124"/>
      <c r="H2" s="124"/>
      <c r="I2" s="124"/>
      <c r="J2" s="124"/>
      <c r="K2" s="124"/>
      <c r="L2" s="124"/>
      <c r="M2" s="124"/>
    </row>
    <row r="3" spans="1:13" ht="19.5" customHeight="1">
      <c r="A3" s="150" t="s">
        <v>105</v>
      </c>
      <c r="B3" s="115" t="s">
        <v>106</v>
      </c>
      <c r="C3" s="115" t="s">
        <v>107</v>
      </c>
      <c r="D3" s="152" t="s">
        <v>108</v>
      </c>
      <c r="E3" s="152"/>
      <c r="F3" s="152"/>
      <c r="G3" s="152"/>
      <c r="H3" s="152"/>
      <c r="I3" s="115" t="s">
        <v>109</v>
      </c>
      <c r="J3" s="115" t="s">
        <v>94</v>
      </c>
      <c r="K3" s="115"/>
      <c r="L3" s="145" t="s">
        <v>110</v>
      </c>
      <c r="M3" s="146"/>
    </row>
    <row r="4" spans="1:13" ht="30.75">
      <c r="A4" s="151"/>
      <c r="B4" s="116"/>
      <c r="C4" s="115"/>
      <c r="D4" s="125" t="s">
        <v>42</v>
      </c>
      <c r="E4" s="125"/>
      <c r="F4" s="125" t="s">
        <v>43</v>
      </c>
      <c r="G4" s="125"/>
      <c r="H4" s="46" t="s">
        <v>41</v>
      </c>
      <c r="I4" s="115"/>
      <c r="J4" s="115"/>
      <c r="K4" s="115"/>
      <c r="L4" s="143" t="s">
        <v>92</v>
      </c>
      <c r="M4" s="144"/>
    </row>
    <row r="5" spans="1:13" ht="19.5" customHeight="1">
      <c r="A5" s="39"/>
      <c r="B5" s="40"/>
      <c r="C5" s="17"/>
      <c r="D5" s="136"/>
      <c r="E5" s="136"/>
      <c r="F5" s="136"/>
      <c r="G5" s="136"/>
      <c r="H5" s="17"/>
      <c r="I5" s="17"/>
      <c r="J5" s="136"/>
      <c r="K5" s="136"/>
      <c r="L5" s="31"/>
      <c r="M5" s="31"/>
    </row>
    <row r="6" spans="1:13" ht="19.5" customHeight="1">
      <c r="A6" s="112" t="s">
        <v>95</v>
      </c>
      <c r="B6" s="112"/>
      <c r="C6" s="112"/>
      <c r="D6" s="112"/>
      <c r="E6" s="112"/>
      <c r="F6" s="141" t="s">
        <v>161</v>
      </c>
      <c r="G6" s="142"/>
      <c r="H6" s="125" t="s">
        <v>66</v>
      </c>
      <c r="I6" s="125"/>
      <c r="J6" s="115" t="s">
        <v>162</v>
      </c>
      <c r="K6" s="115"/>
      <c r="L6" s="147" t="s">
        <v>65</v>
      </c>
      <c r="M6" s="125" t="s">
        <v>151</v>
      </c>
    </row>
    <row r="7" spans="1:13" ht="19.5" customHeight="1">
      <c r="A7" s="112"/>
      <c r="B7" s="112"/>
      <c r="C7" s="112"/>
      <c r="D7" s="112"/>
      <c r="E7" s="112"/>
      <c r="F7" s="143"/>
      <c r="G7" s="144"/>
      <c r="H7" s="125"/>
      <c r="I7" s="125"/>
      <c r="J7" s="115"/>
      <c r="K7" s="115"/>
      <c r="L7" s="148"/>
      <c r="M7" s="125"/>
    </row>
    <row r="8" spans="1:13" s="55" customFormat="1" ht="19.5" customHeight="1">
      <c r="A8" s="105" t="s">
        <v>111</v>
      </c>
      <c r="B8" s="105"/>
      <c r="C8" s="105"/>
      <c r="D8" s="105"/>
      <c r="E8" s="105"/>
      <c r="F8" s="154"/>
      <c r="G8" s="155"/>
      <c r="H8" s="140"/>
      <c r="I8" s="140"/>
      <c r="J8" s="137"/>
      <c r="K8" s="137"/>
      <c r="L8" s="71">
        <f>H8+J8</f>
        <v>0</v>
      </c>
      <c r="M8" s="71"/>
    </row>
    <row r="9" spans="1:13" s="55" customFormat="1" ht="19.5" customHeight="1">
      <c r="A9" s="149" t="s">
        <v>112</v>
      </c>
      <c r="B9" s="149"/>
      <c r="C9" s="149"/>
      <c r="D9" s="149"/>
      <c r="E9" s="149"/>
      <c r="F9" s="138"/>
      <c r="G9" s="139"/>
      <c r="H9" s="140"/>
      <c r="I9" s="140"/>
      <c r="J9" s="137"/>
      <c r="K9" s="137"/>
      <c r="L9" s="71">
        <f aca="true" t="shared" si="0" ref="L9:L15">H9+J9</f>
        <v>0</v>
      </c>
      <c r="M9" s="71"/>
    </row>
    <row r="10" spans="1:13" s="55" customFormat="1" ht="19.5" customHeight="1">
      <c r="A10" s="149" t="s">
        <v>149</v>
      </c>
      <c r="B10" s="149"/>
      <c r="C10" s="149"/>
      <c r="D10" s="149"/>
      <c r="E10" s="149"/>
      <c r="F10" s="138"/>
      <c r="G10" s="139"/>
      <c r="H10" s="140"/>
      <c r="I10" s="140"/>
      <c r="J10" s="137"/>
      <c r="K10" s="137"/>
      <c r="L10" s="71">
        <f t="shared" si="0"/>
        <v>0</v>
      </c>
      <c r="M10" s="71"/>
    </row>
    <row r="11" spans="1:13" s="55" customFormat="1" ht="19.5" customHeight="1">
      <c r="A11" s="149" t="s">
        <v>113</v>
      </c>
      <c r="B11" s="149"/>
      <c r="C11" s="149"/>
      <c r="D11" s="149"/>
      <c r="E11" s="149"/>
      <c r="F11" s="138"/>
      <c r="G11" s="139"/>
      <c r="H11" s="140"/>
      <c r="I11" s="140"/>
      <c r="J11" s="137"/>
      <c r="K11" s="137"/>
      <c r="L11" s="71">
        <f t="shared" si="0"/>
        <v>0</v>
      </c>
      <c r="M11" s="71"/>
    </row>
    <row r="12" spans="1:13" s="55" customFormat="1" ht="19.5" customHeight="1">
      <c r="A12" s="149" t="s">
        <v>49</v>
      </c>
      <c r="B12" s="149"/>
      <c r="C12" s="149"/>
      <c r="D12" s="149"/>
      <c r="E12" s="149"/>
      <c r="F12" s="138"/>
      <c r="G12" s="139"/>
      <c r="H12" s="140"/>
      <c r="I12" s="140"/>
      <c r="J12" s="137"/>
      <c r="K12" s="137"/>
      <c r="L12" s="71">
        <f t="shared" si="0"/>
        <v>0</v>
      </c>
      <c r="M12" s="71"/>
    </row>
    <row r="13" spans="1:13" s="55" customFormat="1" ht="19.5" customHeight="1">
      <c r="A13" s="149" t="s">
        <v>48</v>
      </c>
      <c r="B13" s="149"/>
      <c r="C13" s="149"/>
      <c r="D13" s="149"/>
      <c r="E13" s="149"/>
      <c r="F13" s="138"/>
      <c r="G13" s="139"/>
      <c r="H13" s="140"/>
      <c r="I13" s="140"/>
      <c r="J13" s="137"/>
      <c r="K13" s="137"/>
      <c r="L13" s="71">
        <f t="shared" si="0"/>
        <v>0</v>
      </c>
      <c r="M13" s="71"/>
    </row>
    <row r="14" spans="1:13" s="55" customFormat="1" ht="19.5" customHeight="1">
      <c r="A14" s="149" t="s">
        <v>50</v>
      </c>
      <c r="B14" s="149"/>
      <c r="C14" s="149"/>
      <c r="D14" s="149"/>
      <c r="E14" s="149"/>
      <c r="F14" s="138"/>
      <c r="G14" s="139"/>
      <c r="H14" s="140"/>
      <c r="I14" s="140"/>
      <c r="J14" s="137"/>
      <c r="K14" s="137"/>
      <c r="L14" s="71">
        <f t="shared" si="0"/>
        <v>0</v>
      </c>
      <c r="M14" s="71"/>
    </row>
    <row r="15" spans="1:13" s="55" customFormat="1" ht="19.5" customHeight="1">
      <c r="A15" s="149" t="s">
        <v>148</v>
      </c>
      <c r="B15" s="149"/>
      <c r="C15" s="149"/>
      <c r="D15" s="149"/>
      <c r="E15" s="149"/>
      <c r="F15" s="138"/>
      <c r="G15" s="139"/>
      <c r="H15" s="140"/>
      <c r="I15" s="140"/>
      <c r="J15" s="137"/>
      <c r="K15" s="137"/>
      <c r="L15" s="71">
        <f t="shared" si="0"/>
        <v>0</v>
      </c>
      <c r="M15" s="71"/>
    </row>
    <row r="16" spans="1:13" ht="26.25" customHeight="1">
      <c r="A16" s="156"/>
      <c r="B16" s="156"/>
      <c r="C16" s="156"/>
      <c r="D16" s="156"/>
      <c r="E16" s="156"/>
      <c r="F16" s="156"/>
      <c r="G16" s="156"/>
      <c r="H16" s="156"/>
      <c r="I16" s="156"/>
      <c r="J16" s="159" t="s">
        <v>153</v>
      </c>
      <c r="K16" s="160"/>
      <c r="L16" s="72">
        <f>SUM(L8:L15)</f>
        <v>0</v>
      </c>
      <c r="M16" s="71">
        <f>SUM(M8:M15)</f>
        <v>0</v>
      </c>
    </row>
    <row r="17" ht="19.5" customHeight="1"/>
    <row r="18" ht="19.5" customHeight="1"/>
    <row r="19" spans="1:13" ht="19.5" customHeight="1">
      <c r="A19" s="156"/>
      <c r="B19" s="156"/>
      <c r="C19" s="156"/>
      <c r="D19" s="156"/>
      <c r="E19" s="156"/>
      <c r="F19" s="156"/>
      <c r="G19" s="156"/>
      <c r="H19" s="156"/>
      <c r="I19" s="156"/>
      <c r="J19" s="153" t="s">
        <v>52</v>
      </c>
      <c r="K19" s="153"/>
      <c r="L19" s="153"/>
      <c r="M19" s="88"/>
    </row>
    <row r="20" spans="1:13" ht="34.5" customHeight="1">
      <c r="A20" s="158"/>
      <c r="B20" s="158"/>
      <c r="C20" s="158"/>
      <c r="D20" s="158"/>
      <c r="E20" s="158"/>
      <c r="F20" s="158"/>
      <c r="G20" s="158"/>
      <c r="H20" s="158"/>
      <c r="I20" s="158"/>
      <c r="J20" s="158"/>
      <c r="K20" s="158"/>
      <c r="L20" s="158"/>
      <c r="M20" s="158"/>
    </row>
    <row r="21" spans="1:13" ht="34.5" customHeight="1">
      <c r="A21" s="157" t="s">
        <v>82</v>
      </c>
      <c r="B21" s="157"/>
      <c r="C21" s="157"/>
      <c r="D21" s="157"/>
      <c r="E21" s="157"/>
      <c r="F21" s="157"/>
      <c r="G21" s="157"/>
      <c r="H21" s="157"/>
      <c r="I21" s="157"/>
      <c r="J21" s="157"/>
      <c r="K21" s="157"/>
      <c r="L21" s="157"/>
      <c r="M21" s="157"/>
    </row>
    <row r="22" spans="1:13" ht="34.5" customHeight="1">
      <c r="A22" s="157" t="s">
        <v>81</v>
      </c>
      <c r="B22" s="157"/>
      <c r="C22" s="157"/>
      <c r="D22" s="157"/>
      <c r="E22" s="157"/>
      <c r="F22" s="157"/>
      <c r="G22" s="157"/>
      <c r="H22" s="157"/>
      <c r="I22" s="157"/>
      <c r="J22" s="157"/>
      <c r="K22" s="157"/>
      <c r="L22" s="157"/>
      <c r="M22" s="157"/>
    </row>
    <row r="23" ht="16.5" customHeight="1"/>
  </sheetData>
  <sheetProtection/>
  <mergeCells count="60">
    <mergeCell ref="A21:M21"/>
    <mergeCell ref="A22:M22"/>
    <mergeCell ref="A20:M20"/>
    <mergeCell ref="A19:I19"/>
    <mergeCell ref="A8:E8"/>
    <mergeCell ref="H15:I15"/>
    <mergeCell ref="J8:K8"/>
    <mergeCell ref="J9:K9"/>
    <mergeCell ref="J11:K11"/>
    <mergeCell ref="J16:K16"/>
    <mergeCell ref="A11:E11"/>
    <mergeCell ref="A1:M1"/>
    <mergeCell ref="A2:M2"/>
    <mergeCell ref="A16:I16"/>
    <mergeCell ref="J10:K10"/>
    <mergeCell ref="A13:E13"/>
    <mergeCell ref="H9:I9"/>
    <mergeCell ref="J6:K7"/>
    <mergeCell ref="A12:E12"/>
    <mergeCell ref="H10:I10"/>
    <mergeCell ref="D5:E5"/>
    <mergeCell ref="H8:I8"/>
    <mergeCell ref="J19:L19"/>
    <mergeCell ref="A15:E15"/>
    <mergeCell ref="J15:K15"/>
    <mergeCell ref="F8:G8"/>
    <mergeCell ref="F9:G9"/>
    <mergeCell ref="F10:G10"/>
    <mergeCell ref="A9:E9"/>
    <mergeCell ref="A10:E10"/>
    <mergeCell ref="L3:M3"/>
    <mergeCell ref="L4:M4"/>
    <mergeCell ref="L6:L7"/>
    <mergeCell ref="D4:E4"/>
    <mergeCell ref="F4:G4"/>
    <mergeCell ref="A14:E14"/>
    <mergeCell ref="A3:A4"/>
    <mergeCell ref="B3:B4"/>
    <mergeCell ref="C3:C4"/>
    <mergeCell ref="D3:H3"/>
    <mergeCell ref="F15:G15"/>
    <mergeCell ref="J14:K14"/>
    <mergeCell ref="J3:K4"/>
    <mergeCell ref="H6:I7"/>
    <mergeCell ref="J5:K5"/>
    <mergeCell ref="A6:E7"/>
    <mergeCell ref="F6:G7"/>
    <mergeCell ref="F11:G11"/>
    <mergeCell ref="H14:I14"/>
    <mergeCell ref="I3:I4"/>
    <mergeCell ref="F5:G5"/>
    <mergeCell ref="J12:K12"/>
    <mergeCell ref="M6:M7"/>
    <mergeCell ref="F14:G14"/>
    <mergeCell ref="H13:I13"/>
    <mergeCell ref="F13:G13"/>
    <mergeCell ref="H12:I12"/>
    <mergeCell ref="H11:I11"/>
    <mergeCell ref="J13:K13"/>
    <mergeCell ref="F12:G12"/>
  </mergeCells>
  <hyperlinks>
    <hyperlink ref="A2:M2" location="Selgitused!A24" display="2. Esitlustegevuse kirjeldus ja eelarveline maksumus 1"/>
    <hyperlink ref="B3:B4" location="Selgitused!A25" display="Toimumise aeg 2 "/>
    <hyperlink ref="C3:C4" location="Selgitused!A26" display="Toimumise koht 3"/>
    <hyperlink ref="D3:H3" location="Selgitused!A27" display="Päevakava 4"/>
    <hyperlink ref="I3:I4" location="Selgitused!A28" display="Kavandatav osavõtjate arv 5"/>
    <hyperlink ref="J3:K4" location="Selgitused!A29" display="Sihtvaldkond 6"/>
    <hyperlink ref="L4:M4" location="Selgitused!A30" display="Sihtgrupp 8"/>
    <hyperlink ref="F6:G7" location="Selgitused!A31" display="Kulu arvutus 9"/>
    <hyperlink ref="J6:K7" location="Selgitused!A32" display="Toetatav KM 10"/>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8"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7" sqref="A17"/>
    </sheetView>
  </sheetViews>
  <sheetFormatPr defaultColWidth="9.140625" defaultRowHeight="15"/>
  <cols>
    <col min="1" max="1" width="43.8515625" style="16" customWidth="1"/>
    <col min="2" max="2" width="45.140625" style="16" customWidth="1"/>
    <col min="3" max="3" width="17.140625" style="16" customWidth="1"/>
    <col min="4" max="4" width="18.00390625" style="16" customWidth="1"/>
    <col min="5" max="5" width="9.140625" style="16" customWidth="1"/>
    <col min="6" max="6" width="11.57421875" style="16" customWidth="1"/>
    <col min="7" max="7" width="18.57421875" style="16" customWidth="1"/>
    <col min="8" max="8" width="18.28125" style="16" customWidth="1"/>
    <col min="9" max="9" width="15.421875" style="16" customWidth="1"/>
    <col min="10" max="16384" width="9.140625" style="16" customWidth="1"/>
  </cols>
  <sheetData>
    <row r="1" spans="1:9" ht="19.5" customHeight="1">
      <c r="A1" s="123" t="s">
        <v>40</v>
      </c>
      <c r="B1" s="123"/>
      <c r="C1" s="123"/>
      <c r="D1" s="123"/>
      <c r="E1" s="123"/>
      <c r="F1" s="123"/>
      <c r="G1" s="123"/>
      <c r="H1" s="123"/>
      <c r="I1" s="123"/>
    </row>
    <row r="2" spans="1:9" ht="19.5" customHeight="1">
      <c r="A2" s="124" t="s">
        <v>96</v>
      </c>
      <c r="B2" s="124"/>
      <c r="C2" s="124"/>
      <c r="D2" s="124"/>
      <c r="E2" s="124"/>
      <c r="F2" s="124"/>
      <c r="G2" s="124"/>
      <c r="H2" s="124"/>
      <c r="I2" s="124"/>
    </row>
    <row r="3" spans="1:9" ht="48.75">
      <c r="A3" s="54" t="s">
        <v>105</v>
      </c>
      <c r="B3" s="85" t="s">
        <v>167</v>
      </c>
      <c r="C3" s="85" t="s">
        <v>103</v>
      </c>
      <c r="D3" s="85" t="s">
        <v>116</v>
      </c>
      <c r="E3" s="85" t="s">
        <v>117</v>
      </c>
      <c r="F3" s="85" t="s">
        <v>118</v>
      </c>
      <c r="G3" s="85" t="s">
        <v>120</v>
      </c>
      <c r="H3" s="115" t="s">
        <v>121</v>
      </c>
      <c r="I3" s="115"/>
    </row>
    <row r="4" spans="1:9" ht="19.5" customHeight="1">
      <c r="A4" s="52"/>
      <c r="B4" s="17"/>
      <c r="C4" s="17"/>
      <c r="D4" s="17"/>
      <c r="E4" s="17"/>
      <c r="F4" s="17"/>
      <c r="G4" s="53"/>
      <c r="H4" s="161"/>
      <c r="I4" s="162"/>
    </row>
    <row r="5" spans="1:9" ht="19.5" customHeight="1">
      <c r="A5" s="112" t="s">
        <v>47</v>
      </c>
      <c r="B5" s="112"/>
      <c r="C5" s="141" t="s">
        <v>114</v>
      </c>
      <c r="D5" s="142"/>
      <c r="E5" s="125" t="s">
        <v>66</v>
      </c>
      <c r="F5" s="125"/>
      <c r="G5" s="152" t="s">
        <v>152</v>
      </c>
      <c r="H5" s="147" t="s">
        <v>65</v>
      </c>
      <c r="I5" s="125" t="s">
        <v>151</v>
      </c>
    </row>
    <row r="6" spans="1:9" ht="19.5" customHeight="1">
      <c r="A6" s="112"/>
      <c r="B6" s="112"/>
      <c r="C6" s="143"/>
      <c r="D6" s="144"/>
      <c r="E6" s="125"/>
      <c r="F6" s="125"/>
      <c r="G6" s="152"/>
      <c r="H6" s="148"/>
      <c r="I6" s="125"/>
    </row>
    <row r="7" spans="1:9" ht="19.5" customHeight="1">
      <c r="A7" s="105" t="s">
        <v>111</v>
      </c>
      <c r="B7" s="105"/>
      <c r="C7" s="154"/>
      <c r="D7" s="155"/>
      <c r="E7" s="140"/>
      <c r="F7" s="140"/>
      <c r="G7" s="88"/>
      <c r="H7" s="71">
        <f>E7+G7</f>
        <v>0</v>
      </c>
      <c r="I7" s="88"/>
    </row>
    <row r="8" spans="1:9" ht="19.5" customHeight="1">
      <c r="A8" s="149" t="s">
        <v>170</v>
      </c>
      <c r="B8" s="149"/>
      <c r="C8" s="138"/>
      <c r="D8" s="139"/>
      <c r="E8" s="140"/>
      <c r="F8" s="140"/>
      <c r="G8" s="88"/>
      <c r="H8" s="71">
        <f aca="true" t="shared" si="0" ref="H8:H15">E8+G8</f>
        <v>0</v>
      </c>
      <c r="I8" s="88"/>
    </row>
    <row r="9" spans="1:9" ht="19.5" customHeight="1">
      <c r="A9" s="149" t="s">
        <v>163</v>
      </c>
      <c r="B9" s="149"/>
      <c r="C9" s="138"/>
      <c r="D9" s="139"/>
      <c r="E9" s="140"/>
      <c r="F9" s="140"/>
      <c r="G9" s="88"/>
      <c r="H9" s="71">
        <f t="shared" si="0"/>
        <v>0</v>
      </c>
      <c r="I9" s="88"/>
    </row>
    <row r="10" spans="1:9" ht="19.5" customHeight="1">
      <c r="A10" s="149" t="s">
        <v>113</v>
      </c>
      <c r="B10" s="149"/>
      <c r="C10" s="138"/>
      <c r="D10" s="139"/>
      <c r="E10" s="140"/>
      <c r="F10" s="140"/>
      <c r="G10" s="88"/>
      <c r="H10" s="71">
        <f t="shared" si="0"/>
        <v>0</v>
      </c>
      <c r="I10" s="88"/>
    </row>
    <row r="11" spans="1:9" ht="19.5" customHeight="1">
      <c r="A11" s="149" t="s">
        <v>49</v>
      </c>
      <c r="B11" s="149"/>
      <c r="C11" s="138"/>
      <c r="D11" s="139"/>
      <c r="E11" s="140"/>
      <c r="F11" s="140"/>
      <c r="G11" s="88"/>
      <c r="H11" s="71">
        <f t="shared" si="0"/>
        <v>0</v>
      </c>
      <c r="I11" s="88"/>
    </row>
    <row r="12" spans="1:9" ht="19.5" customHeight="1">
      <c r="A12" s="149" t="s">
        <v>48</v>
      </c>
      <c r="B12" s="149"/>
      <c r="C12" s="138"/>
      <c r="D12" s="139"/>
      <c r="E12" s="140"/>
      <c r="F12" s="140"/>
      <c r="G12" s="88"/>
      <c r="H12" s="71">
        <f t="shared" si="0"/>
        <v>0</v>
      </c>
      <c r="I12" s="88"/>
    </row>
    <row r="13" spans="1:9" ht="36" customHeight="1">
      <c r="A13" s="149" t="s">
        <v>171</v>
      </c>
      <c r="B13" s="149"/>
      <c r="C13" s="138"/>
      <c r="D13" s="139"/>
      <c r="E13" s="140"/>
      <c r="F13" s="140"/>
      <c r="G13" s="88"/>
      <c r="H13" s="71">
        <f t="shared" si="0"/>
        <v>0</v>
      </c>
      <c r="I13" s="88"/>
    </row>
    <row r="14" spans="1:9" ht="19.5" customHeight="1">
      <c r="A14" s="149" t="s">
        <v>50</v>
      </c>
      <c r="B14" s="149"/>
      <c r="C14" s="138"/>
      <c r="D14" s="139"/>
      <c r="E14" s="140"/>
      <c r="F14" s="140"/>
      <c r="G14" s="88"/>
      <c r="H14" s="71">
        <f t="shared" si="0"/>
        <v>0</v>
      </c>
      <c r="I14" s="88"/>
    </row>
    <row r="15" spans="1:9" ht="19.5" customHeight="1">
      <c r="A15" s="149" t="s">
        <v>51</v>
      </c>
      <c r="B15" s="149"/>
      <c r="C15" s="138"/>
      <c r="D15" s="139"/>
      <c r="E15" s="140"/>
      <c r="F15" s="140"/>
      <c r="G15" s="88"/>
      <c r="H15" s="71">
        <f t="shared" si="0"/>
        <v>0</v>
      </c>
      <c r="I15" s="88"/>
    </row>
    <row r="16" spans="1:9" ht="19.5" customHeight="1">
      <c r="A16" s="156"/>
      <c r="B16" s="156"/>
      <c r="C16" s="156"/>
      <c r="D16" s="156"/>
      <c r="E16" s="156"/>
      <c r="F16" s="156"/>
      <c r="G16" s="90" t="s">
        <v>153</v>
      </c>
      <c r="H16" s="72">
        <f>SUM(H7:H15)</f>
        <v>0</v>
      </c>
      <c r="I16" s="72">
        <f>SUM(I7:I15)</f>
        <v>0</v>
      </c>
    </row>
    <row r="17" ht="19.5" customHeight="1"/>
    <row r="18" ht="19.5" customHeight="1"/>
    <row r="19" spans="1:9" ht="19.5" customHeight="1">
      <c r="A19" s="156"/>
      <c r="B19" s="156"/>
      <c r="C19" s="156"/>
      <c r="D19" s="156"/>
      <c r="E19" s="156"/>
      <c r="F19" s="156"/>
      <c r="G19" s="153" t="s">
        <v>52</v>
      </c>
      <c r="H19" s="153"/>
      <c r="I19" s="93"/>
    </row>
    <row r="20" spans="1:9" ht="34.5" customHeight="1">
      <c r="A20" s="158"/>
      <c r="B20" s="158"/>
      <c r="C20" s="158"/>
      <c r="D20" s="158"/>
      <c r="E20" s="158"/>
      <c r="F20" s="158"/>
      <c r="G20" s="158"/>
      <c r="H20" s="158"/>
      <c r="I20" s="158"/>
    </row>
    <row r="21" spans="1:9" ht="34.5" customHeight="1">
      <c r="A21" s="121" t="s">
        <v>82</v>
      </c>
      <c r="B21" s="121"/>
      <c r="C21" s="121"/>
      <c r="D21" s="121"/>
      <c r="E21" s="121"/>
      <c r="F21" s="121"/>
      <c r="G21" s="121"/>
      <c r="H21" s="121"/>
      <c r="I21" s="121"/>
    </row>
    <row r="22" spans="1:9" ht="34.5" customHeight="1">
      <c r="A22" s="121" t="s">
        <v>81</v>
      </c>
      <c r="B22" s="121"/>
      <c r="C22" s="121"/>
      <c r="D22" s="121"/>
      <c r="E22" s="121"/>
      <c r="F22" s="121"/>
      <c r="G22" s="121"/>
      <c r="H22" s="121"/>
      <c r="I22" s="60"/>
    </row>
    <row r="23" spans="1:5" ht="15">
      <c r="A23" s="56"/>
      <c r="B23" s="57"/>
      <c r="C23" s="56"/>
      <c r="D23" s="56"/>
      <c r="E23" s="56"/>
    </row>
    <row r="24" spans="1:5" ht="15">
      <c r="A24" s="122"/>
      <c r="B24" s="122"/>
      <c r="C24" s="122"/>
      <c r="D24" s="122"/>
      <c r="E24" s="122"/>
    </row>
    <row r="25" spans="1:5" ht="15">
      <c r="A25" s="56"/>
      <c r="B25" s="57"/>
      <c r="C25" s="56"/>
      <c r="D25" s="56"/>
      <c r="E25" s="56"/>
    </row>
  </sheetData>
  <sheetProtection/>
  <mergeCells count="44">
    <mergeCell ref="A20:I20"/>
    <mergeCell ref="A21:I21"/>
    <mergeCell ref="A22:H22"/>
    <mergeCell ref="A24:E24"/>
    <mergeCell ref="A16:F16"/>
    <mergeCell ref="G19:H19"/>
    <mergeCell ref="A19:F19"/>
    <mergeCell ref="E14:F14"/>
    <mergeCell ref="E15:F15"/>
    <mergeCell ref="A15:B15"/>
    <mergeCell ref="A12:B12"/>
    <mergeCell ref="A5:B6"/>
    <mergeCell ref="H5:H6"/>
    <mergeCell ref="C15:D15"/>
    <mergeCell ref="A13:B13"/>
    <mergeCell ref="A14:B14"/>
    <mergeCell ref="A7:B7"/>
    <mergeCell ref="E13:F13"/>
    <mergeCell ref="A8:B8"/>
    <mergeCell ref="A9:B9"/>
    <mergeCell ref="A10:B10"/>
    <mergeCell ref="A11:B11"/>
    <mergeCell ref="E11:F11"/>
    <mergeCell ref="E10:F10"/>
    <mergeCell ref="A2:I2"/>
    <mergeCell ref="A1:I1"/>
    <mergeCell ref="E5:F6"/>
    <mergeCell ref="E7:F7"/>
    <mergeCell ref="E8:F8"/>
    <mergeCell ref="E9:F9"/>
    <mergeCell ref="H3:I3"/>
    <mergeCell ref="G5:G6"/>
    <mergeCell ref="C8:D8"/>
    <mergeCell ref="C9:D9"/>
    <mergeCell ref="H4:I4"/>
    <mergeCell ref="C10:D10"/>
    <mergeCell ref="C11:D11"/>
    <mergeCell ref="C12:D12"/>
    <mergeCell ref="C13:D13"/>
    <mergeCell ref="C14:D14"/>
    <mergeCell ref="C7:D7"/>
    <mergeCell ref="I5:I6"/>
    <mergeCell ref="C5:D6"/>
    <mergeCell ref="E12:F12"/>
  </mergeCells>
  <hyperlinks>
    <hyperlink ref="A2:I2" location="Selgitused!A34" display="3. Ettevõtte külastuse või õpiringi kirjeldus ja eelarveline maksumus 1"/>
    <hyperlink ref="B3" location="Selgitused!A35" display="Tegevuse lühikirjeldus 2"/>
    <hyperlink ref="C3" location="Selgitused!A36" display="Toimumise aeg 3"/>
    <hyperlink ref="D3" location="Selgitused!A37" display="Toimumise koht 4"/>
    <hyperlink ref="E3" location="Selgitused!A38" display="Tegevuse kestus  5"/>
    <hyperlink ref="F3" location="Selgitused!A39" display="Kavandatav osavõtjate arv 6 "/>
    <hyperlink ref="G3" location="Selgitused!A40" display="Sihtvaldkond 7"/>
    <hyperlink ref="H3:I3" location="Selgitused!A41" display="Sihtrupp 8"/>
    <hyperlink ref="C5:D6" location="Selgitused!A42" display="Kulu arvutus 9"/>
    <hyperlink ref="G5:G6" location="Selgitused!A43" display="Toetatav KM 10"/>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A18" sqref="A18:I18"/>
    </sheetView>
  </sheetViews>
  <sheetFormatPr defaultColWidth="9.140625" defaultRowHeight="15"/>
  <cols>
    <col min="1" max="1" width="44.7109375" style="16" customWidth="1"/>
    <col min="2" max="2" width="39.57421875" style="16" customWidth="1"/>
    <col min="3" max="3" width="17.7109375" style="16" customWidth="1"/>
    <col min="4" max="4" width="16.8515625" style="16" customWidth="1"/>
    <col min="5" max="5" width="10.140625" style="16" customWidth="1"/>
    <col min="6" max="6" width="12.421875" style="16" customWidth="1"/>
    <col min="7" max="7" width="18.421875" style="16" customWidth="1"/>
    <col min="8" max="8" width="21.140625" style="16" customWidth="1"/>
    <col min="9" max="9" width="22.421875" style="16" customWidth="1"/>
    <col min="10" max="16384" width="9.140625" style="16" customWidth="1"/>
  </cols>
  <sheetData>
    <row r="1" spans="1:9" ht="19.5" customHeight="1">
      <c r="A1" s="123" t="s">
        <v>40</v>
      </c>
      <c r="B1" s="123"/>
      <c r="C1" s="123"/>
      <c r="D1" s="123"/>
      <c r="E1" s="123"/>
      <c r="F1" s="123"/>
      <c r="G1" s="123"/>
      <c r="H1" s="123"/>
      <c r="I1" s="123"/>
    </row>
    <row r="2" spans="1:9" ht="19.5" customHeight="1">
      <c r="A2" s="124" t="s">
        <v>97</v>
      </c>
      <c r="B2" s="124"/>
      <c r="C2" s="124"/>
      <c r="D2" s="124"/>
      <c r="E2" s="124"/>
      <c r="F2" s="124"/>
      <c r="G2" s="124"/>
      <c r="H2" s="124"/>
      <c r="I2" s="124"/>
    </row>
    <row r="3" spans="1:9" ht="48.75">
      <c r="A3" s="54" t="s">
        <v>44</v>
      </c>
      <c r="B3" s="46" t="s">
        <v>43</v>
      </c>
      <c r="C3" s="85" t="s">
        <v>175</v>
      </c>
      <c r="D3" s="46" t="s">
        <v>45</v>
      </c>
      <c r="E3" s="85" t="s">
        <v>124</v>
      </c>
      <c r="F3" s="85" t="s">
        <v>125</v>
      </c>
      <c r="G3" s="85" t="s">
        <v>126</v>
      </c>
      <c r="H3" s="115" t="s">
        <v>127</v>
      </c>
      <c r="I3" s="115"/>
    </row>
    <row r="4" spans="1:9" ht="19.5" customHeight="1">
      <c r="A4" s="52"/>
      <c r="B4" s="17"/>
      <c r="C4" s="17"/>
      <c r="D4" s="17"/>
      <c r="E4" s="17"/>
      <c r="F4" s="17"/>
      <c r="G4" s="53"/>
      <c r="H4" s="161"/>
      <c r="I4" s="162"/>
    </row>
    <row r="5" spans="1:9" ht="19.5" customHeight="1">
      <c r="A5" s="112" t="s">
        <v>47</v>
      </c>
      <c r="B5" s="112"/>
      <c r="C5" s="141" t="s">
        <v>128</v>
      </c>
      <c r="D5" s="142"/>
      <c r="E5" s="164" t="s">
        <v>66</v>
      </c>
      <c r="F5" s="165"/>
      <c r="G5" s="152" t="s">
        <v>165</v>
      </c>
      <c r="H5" s="112" t="s">
        <v>65</v>
      </c>
      <c r="I5" s="125" t="s">
        <v>151</v>
      </c>
    </row>
    <row r="6" spans="1:9" ht="19.5" customHeight="1">
      <c r="A6" s="112"/>
      <c r="B6" s="112"/>
      <c r="C6" s="143"/>
      <c r="D6" s="144"/>
      <c r="E6" s="166"/>
      <c r="F6" s="167"/>
      <c r="G6" s="152"/>
      <c r="H6" s="112"/>
      <c r="I6" s="125"/>
    </row>
    <row r="7" spans="1:9" ht="19.5" customHeight="1">
      <c r="A7" s="149" t="s">
        <v>185</v>
      </c>
      <c r="B7" s="149"/>
      <c r="C7" s="138"/>
      <c r="D7" s="139"/>
      <c r="E7" s="170"/>
      <c r="F7" s="171"/>
      <c r="G7" s="86"/>
      <c r="H7" s="71">
        <f>E7+G7</f>
        <v>0</v>
      </c>
      <c r="I7" s="88"/>
    </row>
    <row r="8" spans="1:9" ht="19.5" customHeight="1">
      <c r="A8" s="149" t="s">
        <v>123</v>
      </c>
      <c r="B8" s="149"/>
      <c r="C8" s="138"/>
      <c r="D8" s="139"/>
      <c r="E8" s="170"/>
      <c r="F8" s="171"/>
      <c r="G8" s="86"/>
      <c r="H8" s="71">
        <f>E8+G8</f>
        <v>0</v>
      </c>
      <c r="I8" s="88"/>
    </row>
    <row r="9" spans="1:9" ht="19.5" customHeight="1">
      <c r="A9" s="149" t="s">
        <v>122</v>
      </c>
      <c r="B9" s="149"/>
      <c r="C9" s="138"/>
      <c r="D9" s="139"/>
      <c r="E9" s="170"/>
      <c r="F9" s="171"/>
      <c r="G9" s="86"/>
      <c r="H9" s="71">
        <f>E9+G9</f>
        <v>0</v>
      </c>
      <c r="I9" s="88"/>
    </row>
    <row r="10" spans="1:9" ht="19.5" customHeight="1">
      <c r="A10" s="149" t="s">
        <v>51</v>
      </c>
      <c r="B10" s="149"/>
      <c r="C10" s="138"/>
      <c r="D10" s="139"/>
      <c r="E10" s="170"/>
      <c r="F10" s="171"/>
      <c r="G10" s="86"/>
      <c r="H10" s="71">
        <f>E10+G10</f>
        <v>0</v>
      </c>
      <c r="I10" s="88"/>
    </row>
    <row r="11" spans="1:9" ht="19.5" customHeight="1">
      <c r="A11" s="168" t="s">
        <v>75</v>
      </c>
      <c r="B11" s="169"/>
      <c r="C11" s="138"/>
      <c r="D11" s="139"/>
      <c r="E11" s="170"/>
      <c r="F11" s="171"/>
      <c r="G11" s="86"/>
      <c r="H11" s="71">
        <f>E11+G11</f>
        <v>0</v>
      </c>
      <c r="I11" s="88"/>
    </row>
    <row r="12" spans="1:9" ht="19.5" customHeight="1">
      <c r="A12" s="156"/>
      <c r="B12" s="156"/>
      <c r="C12" s="156"/>
      <c r="D12" s="156"/>
      <c r="E12" s="156"/>
      <c r="F12" s="156"/>
      <c r="G12" s="89" t="s">
        <v>153</v>
      </c>
      <c r="H12" s="71">
        <f>SUM(H7:H11)</f>
        <v>0</v>
      </c>
      <c r="I12" s="72">
        <f>SUM(I7:I11)</f>
        <v>0</v>
      </c>
    </row>
    <row r="13" ht="19.5" customHeight="1"/>
    <row r="14" ht="19.5" customHeight="1"/>
    <row r="15" spans="1:9" ht="19.5" customHeight="1">
      <c r="A15" s="156"/>
      <c r="B15" s="156"/>
      <c r="C15" s="156"/>
      <c r="D15" s="156"/>
      <c r="E15" s="156"/>
      <c r="F15" s="156"/>
      <c r="G15" s="163" t="s">
        <v>52</v>
      </c>
      <c r="H15" s="163"/>
      <c r="I15" s="88"/>
    </row>
    <row r="16" spans="1:9" ht="34.5" customHeight="1">
      <c r="A16" s="158"/>
      <c r="B16" s="158"/>
      <c r="C16" s="158"/>
      <c r="D16" s="158"/>
      <c r="E16" s="158"/>
      <c r="F16" s="158"/>
      <c r="G16" s="158"/>
      <c r="H16" s="158"/>
      <c r="I16" s="158"/>
    </row>
    <row r="17" spans="1:9" ht="34.5" customHeight="1">
      <c r="A17" s="157" t="s">
        <v>82</v>
      </c>
      <c r="B17" s="157"/>
      <c r="C17" s="157"/>
      <c r="D17" s="157"/>
      <c r="E17" s="157"/>
      <c r="F17" s="157"/>
      <c r="G17" s="157"/>
      <c r="H17" s="157"/>
      <c r="I17" s="157"/>
    </row>
    <row r="18" spans="1:9" ht="34.5" customHeight="1">
      <c r="A18" s="121" t="s">
        <v>81</v>
      </c>
      <c r="B18" s="121"/>
      <c r="C18" s="121"/>
      <c r="D18" s="121"/>
      <c r="E18" s="121"/>
      <c r="F18" s="121"/>
      <c r="G18" s="121"/>
      <c r="H18" s="121"/>
      <c r="I18" s="121"/>
    </row>
    <row r="19" spans="1:5" ht="15">
      <c r="A19" s="122"/>
      <c r="B19" s="122"/>
      <c r="C19" s="122"/>
      <c r="D19" s="122"/>
      <c r="E19" s="122"/>
    </row>
    <row r="20" spans="1:5" ht="15">
      <c r="A20" s="56"/>
      <c r="B20" s="57"/>
      <c r="C20" s="56"/>
      <c r="D20" s="56"/>
      <c r="E20" s="56"/>
    </row>
    <row r="21" spans="1:5" ht="15">
      <c r="A21" s="122"/>
      <c r="B21" s="122"/>
      <c r="C21" s="122"/>
      <c r="D21" s="122"/>
      <c r="E21" s="122"/>
    </row>
    <row r="22" spans="1:5" ht="15">
      <c r="A22" s="56"/>
      <c r="B22" s="57"/>
      <c r="C22" s="56"/>
      <c r="D22" s="56"/>
      <c r="E22" s="56"/>
    </row>
  </sheetData>
  <sheetProtection/>
  <mergeCells count="36">
    <mergeCell ref="A17:I17"/>
    <mergeCell ref="A18:I18"/>
    <mergeCell ref="C11:D11"/>
    <mergeCell ref="A11:B11"/>
    <mergeCell ref="A19:E19"/>
    <mergeCell ref="E7:F7"/>
    <mergeCell ref="E8:F8"/>
    <mergeCell ref="E9:F9"/>
    <mergeCell ref="E10:F10"/>
    <mergeCell ref="E11:F11"/>
    <mergeCell ref="G5:G6"/>
    <mergeCell ref="A1:I1"/>
    <mergeCell ref="A2:I2"/>
    <mergeCell ref="C5:D6"/>
    <mergeCell ref="C8:D8"/>
    <mergeCell ref="A21:E21"/>
    <mergeCell ref="A7:B7"/>
    <mergeCell ref="A8:B8"/>
    <mergeCell ref="A9:B9"/>
    <mergeCell ref="A16:I16"/>
    <mergeCell ref="A5:B6"/>
    <mergeCell ref="H5:H6"/>
    <mergeCell ref="H3:I3"/>
    <mergeCell ref="C10:D10"/>
    <mergeCell ref="C7:D7"/>
    <mergeCell ref="E5:F6"/>
    <mergeCell ref="A10:B10"/>
    <mergeCell ref="H4:I4"/>
    <mergeCell ref="C9:D9"/>
    <mergeCell ref="I5:I6"/>
    <mergeCell ref="A15:F15"/>
    <mergeCell ref="G15:H15"/>
    <mergeCell ref="A12:F12"/>
  </mergeCells>
  <hyperlinks>
    <hyperlink ref="A2:I2" location="Selgitused!A45" display="4. Väljaande kirjeldus ja eelarveline maksumus 1"/>
    <hyperlink ref="C3" location="Selgitused!A46" display="Vorm ja formaat 2"/>
    <hyperlink ref="E3" location="Selgitused!A47" display="Ligikaudne maht 3"/>
    <hyperlink ref="F3" location="Selgitused!A48" display="Kavandatav eksemplaride arv 4 "/>
    <hyperlink ref="G3" location="Selgitused!A49" display="Sihtvaldkond 5"/>
    <hyperlink ref="H3:I3" location="Selgitused!A50" display="Sihtrupp 6"/>
    <hyperlink ref="C5:D6" location="Selgitused!A51" display="Kulu arvutus 7"/>
    <hyperlink ref="G5:G6" location="Selgitused!A52" display="Toetatav KM 8"/>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2"/>
  <legacyDrawing r:id="rId1"/>
</worksheet>
</file>

<file path=xl/worksheets/sheet6.xml><?xml version="1.0" encoding="utf-8"?>
<worksheet xmlns="http://schemas.openxmlformats.org/spreadsheetml/2006/main" xmlns:r="http://schemas.openxmlformats.org/officeDocument/2006/relationships">
  <dimension ref="A1:J58"/>
  <sheetViews>
    <sheetView zoomScalePageLayoutView="0" workbookViewId="0" topLeftCell="A1">
      <selection activeCell="D15" sqref="D15"/>
    </sheetView>
  </sheetViews>
  <sheetFormatPr defaultColWidth="9.140625" defaultRowHeight="15"/>
  <cols>
    <col min="1" max="1" width="9.140625" style="32" customWidth="1"/>
    <col min="2" max="2" width="122.140625" style="16" customWidth="1"/>
    <col min="3" max="16384" width="9.140625" style="16" customWidth="1"/>
  </cols>
  <sheetData>
    <row r="1" spans="1:2" ht="19.5" customHeight="1">
      <c r="A1" s="172" t="s">
        <v>28</v>
      </c>
      <c r="B1" s="172"/>
    </row>
    <row r="2" spans="1:2" ht="19.5" customHeight="1">
      <c r="A2" s="11" t="s">
        <v>29</v>
      </c>
      <c r="B2" s="20" t="s">
        <v>53</v>
      </c>
    </row>
    <row r="3" spans="1:2" ht="30.75">
      <c r="A3" s="51">
        <v>1</v>
      </c>
      <c r="B3" s="75" t="s">
        <v>182</v>
      </c>
    </row>
    <row r="4" spans="1:10" ht="46.5">
      <c r="A4" s="77">
        <v>2</v>
      </c>
      <c r="B4" s="75" t="s">
        <v>178</v>
      </c>
      <c r="D4" s="59"/>
      <c r="E4" s="59"/>
      <c r="F4" s="59"/>
      <c r="G4" s="59"/>
      <c r="H4" s="59"/>
      <c r="I4" s="59"/>
      <c r="J4" s="59"/>
    </row>
    <row r="5" spans="1:10" ht="30.75">
      <c r="A5" s="77">
        <v>3</v>
      </c>
      <c r="B5" s="18" t="s">
        <v>177</v>
      </c>
      <c r="D5" s="59"/>
      <c r="E5" s="59"/>
      <c r="F5" s="59"/>
      <c r="G5" s="59"/>
      <c r="H5" s="59"/>
      <c r="I5" s="59"/>
      <c r="J5" s="59"/>
    </row>
    <row r="6" spans="1:10" ht="50.25" customHeight="1">
      <c r="A6" s="77">
        <v>4</v>
      </c>
      <c r="B6" s="79" t="s">
        <v>131</v>
      </c>
      <c r="D6" s="59"/>
      <c r="E6" s="59"/>
      <c r="F6" s="59"/>
      <c r="G6" s="59"/>
      <c r="H6" s="59"/>
      <c r="I6" s="59"/>
      <c r="J6" s="59"/>
    </row>
    <row r="7" spans="1:2" ht="19.5" customHeight="1">
      <c r="A7" s="77">
        <v>5</v>
      </c>
      <c r="B7" s="17" t="s">
        <v>86</v>
      </c>
    </row>
    <row r="8" spans="1:2" ht="46.5">
      <c r="A8" s="77">
        <v>6</v>
      </c>
      <c r="B8" s="79" t="s">
        <v>132</v>
      </c>
    </row>
    <row r="9" spans="1:2" s="60" customFormat="1" ht="30.75">
      <c r="A9" s="77">
        <v>7</v>
      </c>
      <c r="B9" s="17" t="s">
        <v>89</v>
      </c>
    </row>
    <row r="10" spans="1:2" s="60" customFormat="1" ht="30.75">
      <c r="A10" s="77">
        <v>8</v>
      </c>
      <c r="B10" s="17" t="s">
        <v>134</v>
      </c>
    </row>
    <row r="11" spans="1:2" s="60" customFormat="1" ht="51" customHeight="1">
      <c r="A11" s="77">
        <v>9</v>
      </c>
      <c r="B11" s="79" t="s">
        <v>100</v>
      </c>
    </row>
    <row r="12" spans="1:2" s="60" customFormat="1" ht="30.75">
      <c r="A12" s="77">
        <v>10</v>
      </c>
      <c r="B12" s="79" t="s">
        <v>133</v>
      </c>
    </row>
    <row r="13" spans="1:2" ht="19.5" customHeight="1">
      <c r="A13" s="91" t="s">
        <v>29</v>
      </c>
      <c r="B13" s="20" t="s">
        <v>71</v>
      </c>
    </row>
    <row r="14" spans="1:2" ht="19.5" customHeight="1">
      <c r="A14" s="77">
        <v>1</v>
      </c>
      <c r="B14" s="17" t="s">
        <v>91</v>
      </c>
    </row>
    <row r="15" spans="1:2" ht="36" customHeight="1">
      <c r="A15" s="77">
        <v>2</v>
      </c>
      <c r="B15" s="79" t="s">
        <v>102</v>
      </c>
    </row>
    <row r="16" spans="1:2" ht="15">
      <c r="A16" s="77">
        <v>3</v>
      </c>
      <c r="B16" s="79" t="s">
        <v>155</v>
      </c>
    </row>
    <row r="17" spans="1:2" ht="19.5" customHeight="1">
      <c r="A17" s="77">
        <v>4</v>
      </c>
      <c r="B17" s="87" t="s">
        <v>104</v>
      </c>
    </row>
    <row r="18" spans="1:2" s="60" customFormat="1" ht="94.5">
      <c r="A18" s="77">
        <v>5</v>
      </c>
      <c r="B18" s="17" t="s">
        <v>180</v>
      </c>
    </row>
    <row r="19" spans="1:2" s="60" customFormat="1" ht="83.25" customHeight="1">
      <c r="A19" s="77">
        <v>6</v>
      </c>
      <c r="B19" s="17" t="s">
        <v>139</v>
      </c>
    </row>
    <row r="20" spans="1:2" s="60" customFormat="1" ht="30.75">
      <c r="A20" s="77">
        <v>7</v>
      </c>
      <c r="B20" s="17" t="s">
        <v>181</v>
      </c>
    </row>
    <row r="21" spans="1:2" s="60" customFormat="1" ht="30.75">
      <c r="A21" s="77">
        <v>8</v>
      </c>
      <c r="B21" s="79" t="s">
        <v>142</v>
      </c>
    </row>
    <row r="22" spans="1:2" ht="30.75">
      <c r="A22" s="77">
        <v>9</v>
      </c>
      <c r="B22" s="17" t="s">
        <v>143</v>
      </c>
    </row>
    <row r="23" spans="1:2" ht="19.5" customHeight="1">
      <c r="A23" s="91" t="s">
        <v>29</v>
      </c>
      <c r="B23" s="20" t="s">
        <v>72</v>
      </c>
    </row>
    <row r="24" spans="1:2" ht="35.25" customHeight="1">
      <c r="A24" s="77">
        <v>1</v>
      </c>
      <c r="B24" s="17" t="s">
        <v>144</v>
      </c>
    </row>
    <row r="25" spans="1:2" ht="15">
      <c r="A25" s="77">
        <v>2</v>
      </c>
      <c r="B25" s="17" t="s">
        <v>164</v>
      </c>
    </row>
    <row r="26" spans="1:2" ht="19.5" customHeight="1">
      <c r="A26" s="77">
        <v>3</v>
      </c>
      <c r="B26" s="79" t="s">
        <v>104</v>
      </c>
    </row>
    <row r="27" spans="1:2" ht="30.75">
      <c r="A27" s="77">
        <v>4</v>
      </c>
      <c r="B27" s="79" t="s">
        <v>145</v>
      </c>
    </row>
    <row r="28" spans="1:2" ht="30.75">
      <c r="A28" s="77">
        <v>5</v>
      </c>
      <c r="B28" s="79" t="s">
        <v>146</v>
      </c>
    </row>
    <row r="29" spans="1:2" s="60" customFormat="1" ht="93.75">
      <c r="A29" s="77">
        <v>6</v>
      </c>
      <c r="B29" s="17" t="s">
        <v>183</v>
      </c>
    </row>
    <row r="30" spans="1:2" s="60" customFormat="1" ht="49.5" customHeight="1">
      <c r="A30" s="77">
        <v>7</v>
      </c>
      <c r="B30" s="79" t="s">
        <v>147</v>
      </c>
    </row>
    <row r="31" spans="1:2" s="60" customFormat="1" ht="15">
      <c r="A31" s="77">
        <v>8</v>
      </c>
      <c r="B31" s="17" t="s">
        <v>115</v>
      </c>
    </row>
    <row r="32" spans="1:2" s="60" customFormat="1" ht="15">
      <c r="A32" s="77">
        <v>9</v>
      </c>
      <c r="B32" s="79" t="s">
        <v>150</v>
      </c>
    </row>
    <row r="33" spans="1:2" ht="15">
      <c r="A33" s="91" t="s">
        <v>29</v>
      </c>
      <c r="B33" s="44" t="s">
        <v>73</v>
      </c>
    </row>
    <row r="34" spans="1:2" ht="32.25" customHeight="1">
      <c r="A34" s="77">
        <v>1</v>
      </c>
      <c r="B34" s="17" t="s">
        <v>166</v>
      </c>
    </row>
    <row r="35" spans="1:2" ht="15">
      <c r="A35" s="77">
        <v>2</v>
      </c>
      <c r="B35" s="79" t="s">
        <v>168</v>
      </c>
    </row>
    <row r="36" spans="1:2" ht="15">
      <c r="A36" s="77">
        <v>3</v>
      </c>
      <c r="B36" s="79" t="s">
        <v>164</v>
      </c>
    </row>
    <row r="37" spans="1:2" s="60" customFormat="1" ht="15">
      <c r="A37" s="77">
        <v>4</v>
      </c>
      <c r="B37" s="79" t="s">
        <v>104</v>
      </c>
    </row>
    <row r="38" spans="1:2" s="60" customFormat="1" ht="51" customHeight="1">
      <c r="A38" s="77">
        <v>5</v>
      </c>
      <c r="B38" s="79" t="s">
        <v>169</v>
      </c>
    </row>
    <row r="39" spans="1:2" s="60" customFormat="1" ht="30.75">
      <c r="A39" s="77">
        <v>6</v>
      </c>
      <c r="B39" s="17" t="s">
        <v>119</v>
      </c>
    </row>
    <row r="40" spans="1:2" s="60" customFormat="1" ht="93.75">
      <c r="A40" s="77">
        <v>7</v>
      </c>
      <c r="B40" s="17" t="s">
        <v>183</v>
      </c>
    </row>
    <row r="41" spans="1:2" ht="46.5">
      <c r="A41" s="77">
        <v>8</v>
      </c>
      <c r="B41" s="79" t="s">
        <v>184</v>
      </c>
    </row>
    <row r="42" spans="1:2" s="60" customFormat="1" ht="15">
      <c r="A42" s="77">
        <v>9</v>
      </c>
      <c r="B42" s="17" t="s">
        <v>115</v>
      </c>
    </row>
    <row r="43" spans="1:2" s="60" customFormat="1" ht="15">
      <c r="A43" s="77">
        <v>10</v>
      </c>
      <c r="B43" s="17" t="s">
        <v>150</v>
      </c>
    </row>
    <row r="44" spans="1:2" ht="15">
      <c r="A44" s="91" t="s">
        <v>29</v>
      </c>
      <c r="B44" s="44" t="s">
        <v>74</v>
      </c>
    </row>
    <row r="45" spans="1:2" ht="36.75" customHeight="1">
      <c r="A45" s="77">
        <v>1</v>
      </c>
      <c r="B45" s="17" t="s">
        <v>173</v>
      </c>
    </row>
    <row r="46" spans="1:2" ht="30.75">
      <c r="A46" s="77">
        <v>2</v>
      </c>
      <c r="B46" s="79" t="s">
        <v>174</v>
      </c>
    </row>
    <row r="47" spans="1:2" ht="15">
      <c r="A47" s="77">
        <v>3</v>
      </c>
      <c r="B47" s="87" t="s">
        <v>129</v>
      </c>
    </row>
    <row r="48" spans="1:2" ht="15">
      <c r="A48" s="77">
        <v>4</v>
      </c>
      <c r="B48" s="87" t="s">
        <v>172</v>
      </c>
    </row>
    <row r="49" spans="1:2" s="60" customFormat="1" ht="93.75">
      <c r="A49" s="77">
        <v>5</v>
      </c>
      <c r="B49" s="17" t="s">
        <v>183</v>
      </c>
    </row>
    <row r="50" spans="1:2" s="60" customFormat="1" ht="15">
      <c r="A50" s="77">
        <v>6</v>
      </c>
      <c r="B50" s="87" t="s">
        <v>130</v>
      </c>
    </row>
    <row r="51" spans="1:2" s="60" customFormat="1" ht="15">
      <c r="A51" s="77">
        <v>7</v>
      </c>
      <c r="B51" s="31" t="s">
        <v>115</v>
      </c>
    </row>
    <row r="52" spans="1:2" ht="15">
      <c r="A52" s="77">
        <v>8</v>
      </c>
      <c r="B52" s="31" t="s">
        <v>150</v>
      </c>
    </row>
    <row r="55" ht="15">
      <c r="B55" s="70"/>
    </row>
    <row r="56" ht="15">
      <c r="B56" s="69"/>
    </row>
    <row r="57" ht="15">
      <c r="B57" s="68"/>
    </row>
    <row r="58" ht="15">
      <c r="B58" s="69"/>
    </row>
  </sheetData>
  <sheetProtection/>
  <mergeCells count="1">
    <mergeCell ref="A1:B1"/>
  </mergeCells>
  <hyperlinks>
    <hyperlink ref="A3" location="ÜLDANDMED!B8" display="ÜLDANDMED!B8"/>
    <hyperlink ref="A4" location="ÜLDANDMED!B12" display="ÜLDANDMED!B12"/>
    <hyperlink ref="A5" location="ÜLDANDMED!B13" display="ÜLDANDMED!B13"/>
    <hyperlink ref="A6" location="ÜLDANDMED!B15" display="ÜLDANDMED!B15"/>
    <hyperlink ref="A7" location="ÜLDANDMED!B17" display="ÜLDANDMED!B17"/>
    <hyperlink ref="A8" location="ÜLDANDMED!B18" display="ÜLDANDMED!B18"/>
    <hyperlink ref="A9" location="ÜLDANDMED!B19" display="ÜLDANDMED!B19"/>
    <hyperlink ref="A11" location="ÜLDANDMED!B22" display="ÜLDANDMED!B22"/>
    <hyperlink ref="A12" location="ÜLDANDMED!B23" display="ÜLDANDMED!B23"/>
    <hyperlink ref="A14" location="'KOOLITUS, INFOPÄEV, KONVERENTS'!A2" display="'KOOLITUS, INFOPÄEV, KONVERENTS'!A2"/>
    <hyperlink ref="A15" location="'KOOLITUS, INFOPÄEV, KONVERENTS'!B3" display="'KOOLITUS, INFOPÄEV, KONVERENTS'!B3"/>
    <hyperlink ref="A16" location="'KOOLITUS, INFOPÄEV, KONVERENTS'!C3" display="'KOOLITUS, INFOPÄEV, KONVERENTS'!C3"/>
    <hyperlink ref="A17" location="'KOOLITUS, INFOPÄEV, KONVERENTS'!D3" display="'KOOLITUS, INFOPÄEV, KONVERENTS'!D3"/>
    <hyperlink ref="A18" location="'KOOLITUS, INFOPÄEV, KONVERENTS'!H3" display="'KOOLITUS, INFOPÄEV, KONVERENTS'!H3"/>
    <hyperlink ref="A19" location="'KOOLITUS, INFOPÄEV, KONVERENTS'!I3" display="'KOOLITUS, INFOPÄEV, KONVERENTS'!I3"/>
    <hyperlink ref="A20" location="'KOOLITUS, INFOPÄEV, KONVERENTS'!J3" display="'KOOLITUS, INFOPÄEV, KONVERENTS'!J3"/>
    <hyperlink ref="A21" location="'KOOLITUS, INFOPÄEV, KONVERENTS'!K4" display="'KOOLITUS, INFOPÄEV, KONVERENTS'!K4"/>
    <hyperlink ref="A22" location="'KOOLITUS, INFOPÄEV, KONVERENTS'!L4" display="'KOOLITUS, INFOPÄEV, KONVERENTS'!L4"/>
    <hyperlink ref="A24" location="ESITLUSTEGEVUS!A2" display="ESITLUSTEGEVUS!A2"/>
    <hyperlink ref="A25" location="ESITLUSTEGEVUS!B3" display="ESITLUSTEGEVUS!B3"/>
    <hyperlink ref="A26" location="ESITLUSTEGEVUS!C3" display="ESITLUSTEGEVUS!C3"/>
    <hyperlink ref="A27" location="ESITLUSTEGEVUS!F3" display="ESITLUSTEGEVUS!F3"/>
    <hyperlink ref="A28" location="ESITLUSTEGEVUS!I3" display="ESITLUSTEGEVUS!I3"/>
    <hyperlink ref="A29" location="ESITLUSTEGEVUS!J3" display="ESITLUSTEGEVUS!J3"/>
    <hyperlink ref="A30" location="ESITLUSTEGEVUS!L4" display="ESITLUSTEGEVUS!L4"/>
    <hyperlink ref="A31" location="ESITLUSTEGEVUS!F6" display="ESITLUSTEGEVUS!F6"/>
    <hyperlink ref="A32" location="ESITLUSTEGEVUS!J6" display="ESITLUSTEGEVUS!J6"/>
    <hyperlink ref="A34" location="'ETTEVÕTTE KÜLASTUS, ÕPIRING'!A2" display="'ETTEVÕTTE KÜLASTUS, ÕPIRING'!A2"/>
    <hyperlink ref="A35" location="'ETTEVÕTTE KÜLASTUS, ÕPIRING'!B3" display="'ETTEVÕTTE KÜLASTUS, ÕPIRING'!B3"/>
    <hyperlink ref="A36" location="'ETTEVÕTTE KÜLASTUS, ÕPIRING'!C3" display="'ETTEVÕTTE KÜLASTUS, ÕPIRING'!C3"/>
    <hyperlink ref="A37" location="'ETTEVÕTTE KÜLASTUS, ÕPIRING'!D3" display="'ETTEVÕTTE KÜLASTUS, ÕPIRING'!D3"/>
    <hyperlink ref="A38" location="'ETTEVÕTTE KÜLASTUS, ÕPIRING'!E3" display="'ETTEVÕTTE KÜLASTUS, ÕPIRING'!E3"/>
    <hyperlink ref="A39" location="'ETTEVÕTTE KÜLASTUS, ÕPIRING'!F3" display="'ETTEVÕTTE KÜLASTUS, ÕPIRING'!F3"/>
    <hyperlink ref="A40" location="'ETTEVÕTTE KÜLASTUS, ÕPIRING'!G3" display="'ETTEVÕTTE KÜLASTUS, ÕPIRING'!G3"/>
    <hyperlink ref="A41" location="'ETTEVÕTTE KÜLASTUS, ÕPIRING'!H3" display="'ETTEVÕTTE KÜLASTUS, ÕPIRING'!H3"/>
    <hyperlink ref="A42" location="'ETTEVÕTTE KÜLASTUS, ÕPIRING'!C5" display="'ETTEVÕTTE KÜLASTUS, ÕPIRING'!C5"/>
    <hyperlink ref="A43" location="'ETTEVÕTTE KÜLASTUS, ÕPIRING'!G5" display="'ETTEVÕTTE KÜLASTUS, ÕPIRING'!G5"/>
    <hyperlink ref="A45" location="VÄLJAANNE!B2" display="VÄLJAANNE!B2"/>
    <hyperlink ref="A46" location="VÄLJAANNE!C3" display="VÄLJAANNE!C3"/>
    <hyperlink ref="A47" location="VÄLJAANNE!E3" display="VÄLJAANNE!E3"/>
    <hyperlink ref="A48" location="VÄLJAANNE!F3" display="VÄLJAANNE!F3"/>
    <hyperlink ref="A49" location="VÄLJAANNE!G3" display="VÄLJAANNE!G3"/>
    <hyperlink ref="A50" location="VÄLJAANNE!H3" display="VÄLJAANNE!H3"/>
    <hyperlink ref="A51" location="VÄLJAANNE!C5" display="VÄLJAANNE!C5"/>
    <hyperlink ref="A52" location="VÄLJAANNE!G5" display="VÄLJAANNE!G5"/>
    <hyperlink ref="A10" location="ÜLDANDMED!B21" display="ÜLDANDMED!B21"/>
  </hyperlink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dimension ref="A2:D49"/>
  <sheetViews>
    <sheetView zoomScalePageLayoutView="0" workbookViewId="0" topLeftCell="A1">
      <selection activeCell="E49" sqref="E49"/>
    </sheetView>
  </sheetViews>
  <sheetFormatPr defaultColWidth="9.140625" defaultRowHeight="15"/>
  <cols>
    <col min="1" max="1" width="60.7109375" style="16" customWidth="1"/>
    <col min="2" max="16384" width="9.140625" style="2" customWidth="1"/>
  </cols>
  <sheetData>
    <row r="2" ht="15">
      <c r="A2" s="16" t="s">
        <v>27</v>
      </c>
    </row>
    <row r="3" ht="15">
      <c r="A3" s="16" t="s">
        <v>14</v>
      </c>
    </row>
    <row r="6" ht="15">
      <c r="A6" s="19" t="s">
        <v>20</v>
      </c>
    </row>
    <row r="7" ht="15">
      <c r="A7" s="19" t="s">
        <v>21</v>
      </c>
    </row>
    <row r="10" ht="15">
      <c r="A10" s="16" t="s">
        <v>12</v>
      </c>
    </row>
    <row r="11" ht="15">
      <c r="A11" s="16" t="s">
        <v>11</v>
      </c>
    </row>
    <row r="12" ht="15">
      <c r="A12" s="16" t="s">
        <v>13</v>
      </c>
    </row>
    <row r="13" ht="15">
      <c r="A13" s="16" t="s">
        <v>32</v>
      </c>
    </row>
    <row r="14" ht="15">
      <c r="A14" s="16" t="s">
        <v>33</v>
      </c>
    </row>
    <row r="17" ht="15">
      <c r="A17" s="16" t="s">
        <v>6</v>
      </c>
    </row>
    <row r="18" ht="15">
      <c r="A18" s="16" t="s">
        <v>15</v>
      </c>
    </row>
    <row r="19" ht="15">
      <c r="A19" s="16" t="s">
        <v>8</v>
      </c>
    </row>
    <row r="20" ht="15">
      <c r="A20" s="16" t="s">
        <v>7</v>
      </c>
    </row>
    <row r="21" ht="15">
      <c r="A21" s="16" t="s">
        <v>16</v>
      </c>
    </row>
    <row r="22" ht="15">
      <c r="A22" s="16" t="s">
        <v>9</v>
      </c>
    </row>
    <row r="23" ht="15">
      <c r="A23" s="16" t="s">
        <v>67</v>
      </c>
    </row>
    <row r="24" s="16" customFormat="1" ht="15">
      <c r="A24" s="16" t="s">
        <v>68</v>
      </c>
    </row>
    <row r="27" ht="15">
      <c r="A27" s="16" t="s">
        <v>54</v>
      </c>
    </row>
    <row r="28" ht="15">
      <c r="A28" s="16" t="s">
        <v>13</v>
      </c>
    </row>
    <row r="31" ht="15">
      <c r="A31" s="48" t="s">
        <v>54</v>
      </c>
    </row>
    <row r="32" ht="15">
      <c r="A32" s="48" t="s">
        <v>55</v>
      </c>
    </row>
    <row r="33" ht="15">
      <c r="A33" s="48" t="s">
        <v>13</v>
      </c>
    </row>
    <row r="35" ht="15">
      <c r="A35" s="33"/>
    </row>
    <row r="36" ht="15">
      <c r="A36" s="34" t="s">
        <v>56</v>
      </c>
    </row>
    <row r="37" ht="15">
      <c r="A37" s="34" t="s">
        <v>57</v>
      </c>
    </row>
    <row r="38" ht="15">
      <c r="A38" s="34" t="s">
        <v>179</v>
      </c>
    </row>
    <row r="39" ht="16.5" customHeight="1">
      <c r="A39" s="34" t="s">
        <v>58</v>
      </c>
    </row>
    <row r="40" ht="15">
      <c r="A40" s="34" t="s">
        <v>59</v>
      </c>
    </row>
    <row r="41" ht="16.5" customHeight="1">
      <c r="A41" s="34" t="s">
        <v>60</v>
      </c>
    </row>
    <row r="42" ht="15">
      <c r="A42" s="34" t="s">
        <v>61</v>
      </c>
    </row>
    <row r="43" ht="16.5" customHeight="1">
      <c r="A43" s="34" t="s">
        <v>62</v>
      </c>
    </row>
    <row r="44" spans="1:4" ht="16.5" customHeight="1">
      <c r="A44" s="58" t="s">
        <v>63</v>
      </c>
      <c r="B44" s="59"/>
      <c r="D44" s="60"/>
    </row>
    <row r="45" ht="15">
      <c r="A45" s="34" t="s">
        <v>64</v>
      </c>
    </row>
    <row r="46" ht="15">
      <c r="A46" s="33"/>
    </row>
    <row r="47" s="60" customFormat="1" ht="15">
      <c r="A47" s="33"/>
    </row>
    <row r="48" ht="15">
      <c r="A48" s="16" t="s">
        <v>140</v>
      </c>
    </row>
    <row r="49" ht="15">
      <c r="A49" s="16" t="s">
        <v>141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Sirje Kour</dc:creator>
  <cp:keywords/>
  <dc:description/>
  <cp:lastModifiedBy>Sirje Kour</cp:lastModifiedBy>
  <cp:lastPrinted>2015-12-07T07:27:23Z</cp:lastPrinted>
  <dcterms:created xsi:type="dcterms:W3CDTF">2015-04-27T07:00:02Z</dcterms:created>
  <dcterms:modified xsi:type="dcterms:W3CDTF">2020-01-16T08:41:18Z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